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80" windowWidth="10110" windowHeight="4530"/>
  </bookViews>
  <sheets>
    <sheet name="Sheet1" sheetId="1" r:id="rId1"/>
  </sheets>
  <definedNames>
    <definedName name="_xlnm.Print_Titles" localSheetId="0">Sheet1!$8:$9</definedName>
  </definedNames>
  <calcPr calcId="145621"/>
</workbook>
</file>

<file path=xl/calcChain.xml><?xml version="1.0" encoding="utf-8"?>
<calcChain xmlns="http://schemas.openxmlformats.org/spreadsheetml/2006/main">
  <c r="I29" i="1" l="1"/>
  <c r="I30" i="1"/>
  <c r="H29" i="1"/>
  <c r="H30" i="1"/>
  <c r="I11" i="1" l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I10" i="1" l="1"/>
  <c r="H10" i="1"/>
  <c r="H31" i="1" l="1"/>
  <c r="I31" i="1"/>
</calcChain>
</file>

<file path=xl/sharedStrings.xml><?xml version="1.0" encoding="utf-8"?>
<sst xmlns="http://schemas.openxmlformats.org/spreadsheetml/2006/main" count="65" uniqueCount="46">
  <si>
    <t>OBRAZAC STRUKTURE PONUĐENE CENE</t>
  </si>
  <si>
    <t>R.br.</t>
  </si>
  <si>
    <t>Naziv proizvoda</t>
  </si>
  <si>
    <t>Jedinica mere</t>
  </si>
  <si>
    <t>Procenjena količina</t>
  </si>
  <si>
    <t>Cena po j/m bez PDV-a</t>
  </si>
  <si>
    <t>Cena po j/m sa PDV-om</t>
  </si>
  <si>
    <t>Ukupna cena bez PDV-a</t>
  </si>
  <si>
    <t>Ukupna cena sa PDV-om</t>
  </si>
  <si>
    <t>Naziv proizvođača ponuđenog dobra</t>
  </si>
  <si>
    <t xml:space="preserve">1. PONUĐENA CENA DOBRA: </t>
  </si>
  <si>
    <t>Ukupna cena bez PDV-a  ........................... dinara.</t>
  </si>
  <si>
    <t>Ukupan iznos  PDV-a: .............................  dinara.</t>
  </si>
  <si>
    <t>Ukupna cena sa PDV-om: ...............................  dinara.</t>
  </si>
  <si>
    <r>
      <t>3. VAZNOST PONUDE:</t>
    </r>
    <r>
      <rPr>
        <sz val="12"/>
        <color theme="1"/>
        <rFont val="Times New Roman"/>
        <family val="1"/>
      </rPr>
      <t xml:space="preserve"> ................  Dana od dana otvaranja ponude (</t>
    </r>
    <r>
      <rPr>
        <i/>
        <sz val="12"/>
        <color theme="1"/>
        <rFont val="Times New Roman"/>
        <family val="1"/>
      </rPr>
      <t>minimum 30 dana)</t>
    </r>
    <r>
      <rPr>
        <sz val="12"/>
        <color theme="1"/>
        <rFont val="Times New Roman"/>
        <family val="1"/>
      </rPr>
      <t>.</t>
    </r>
  </si>
  <si>
    <t>UKUPNO</t>
  </si>
  <si>
    <t>4. NAČIN PLAĆANJA:  u roku od 10 (deset) dana od dana prijema ispravnog računa i obostrano  potpisanog Zapisnika o kvantitativno - kvalitativnom prijemu dobara, kao dokaz da je izvršena isporuka.</t>
  </si>
  <si>
    <t>Kataloški broj</t>
  </si>
  <si>
    <t>Link ka tehničkoj specifikaciji</t>
  </si>
  <si>
    <t>kom</t>
  </si>
  <si>
    <t>NAZIV PONUĐAČA:</t>
  </si>
  <si>
    <t>pak</t>
  </si>
  <si>
    <t>HEMIJSKI PROIZVODI JN 0003/24</t>
  </si>
  <si>
    <r>
      <t xml:space="preserve">2. ROK ISPORUKE: </t>
    </r>
    <r>
      <rPr>
        <sz val="12"/>
        <color theme="1"/>
        <rFont val="Times New Roman"/>
        <family val="1"/>
      </rPr>
      <t>................... dana od dana pisane porudžbine (</t>
    </r>
    <r>
      <rPr>
        <i/>
        <sz val="12"/>
        <color theme="1"/>
        <rFont val="Times New Roman"/>
        <family val="1"/>
      </rPr>
      <t>maksimum  20 dana).</t>
    </r>
  </si>
  <si>
    <t>PARTIJA 4</t>
  </si>
  <si>
    <t>Aceton, CAS: 67-64-1;
P.A.
2.5l,
Fisher UK ili odgovarajući</t>
  </si>
  <si>
    <t xml:space="preserve">Agarose LMP, CAS: 39346-81-1, 
25 g; 
Fisher bioreagent  ili odgovarajući </t>
  </si>
  <si>
    <t xml:space="preserve">Azotna kiselina, CAS: 697-37-2
70%, in water,
1 L
Thermo Scientific ili odgovarajući </t>
  </si>
  <si>
    <t>Chitosan, CAS: 9012-76-4;                                  85% deacetylated; 
50g;
Thermo Scientific ili odgovarajući</t>
  </si>
  <si>
    <t>Cink-acetat dihidrat, C4H6O4Zn·2H2O, 
CAS 5970-45-6,
98+%, ACS reagent,
500g
Thermo Scientific Chemicals (Alfa Aesar) ili odgovarajući</t>
  </si>
  <si>
    <t>Cink-nitrat heksahidrat, Zn(NO3)2 · 6H2O, 
CAS 10196-18-6,
98%, 
500 g,
Thermo Scientific Chemicals (Alfa Aesar) ili odgovarajući</t>
  </si>
  <si>
    <t>Diaminoethane Tetraacetic acid disodium salt dihydrate; CAS: 6381-92-6;  
&gt;=99%, analytical reagent grade, 
500g; 
Fisher chemical ili odgovarajući</t>
  </si>
  <si>
    <t>Dihlormethane, CAS: 75-09-2; 2.5 L; Fisher UK ili odgovarajući</t>
  </si>
  <si>
    <t>Dimethyl sulfoxide, DMSO;          CAS 67-68-5, for analysis, p.a., 1L, Fisher USA  ili odgovarajući</t>
  </si>
  <si>
    <t>Glicerol C3H8O3,  CAS 56-81-5,
 &gt;99.0%,
 500 ml;
Alfa Aesar ili odgovarajuci</t>
  </si>
  <si>
    <t>Hexan; CAS: 110-54-3;           2.5l , P.A, Fisher UK ili odgovarajući</t>
  </si>
  <si>
    <t>Hlorovodonična kiselina, CAS: 7647-01-0
37 %, p.a.
1 l 
VWR ili odgovarajući</t>
  </si>
  <si>
    <t>Izopropanol; CAS: 67-63-0;                                           HPLC grade,                                    2,5 l
Fisher Scientific ili odgovarajući</t>
  </si>
  <si>
    <t>KOH, 48-50% liquor, CAS: 1310-58-3; 
general purpose grade; 
2.5 L; 
Fisher chemical ili odgovarajući</t>
  </si>
  <si>
    <t>Metanol, CAS: 67-56-1
HPLC grade ≥99.8% 
1 l;
 VWR ili odgovarajući</t>
  </si>
  <si>
    <t>NaCl, CAS: 7647-14-5; 
analytical reagent grade &gt;=99.5%;
1kg;
Fisher chemical ili odgovarajući</t>
  </si>
  <si>
    <t>Natrijum-hidroksid, pellets, CAS 1310-73-2,
&gt;=99%,
1kg,
Labexpert ili odgovarajući</t>
  </si>
  <si>
    <t>PBS 10x solution, CAS: 7732-18-5;
p.a., 
500mL; 
Fisher chemical  ili odgovarajući</t>
  </si>
  <si>
    <t xml:space="preserve">Sircetna kiselina, glacijalna, CAS: 64-19-7;
99+%,
1 L
Thermo Scientific Chemicals, </t>
  </si>
  <si>
    <t>Triton X-100, CAS 9002-93-1, p.a., 500mL, Fisher USA  ili odgovarajući</t>
  </si>
  <si>
    <t>L-(+)-Askorbinska kiselina, 99+ % CAS 50-81-7
100 g
p.a.
Alfa Aesar ili odgovarajući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</si>
</sst>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\ _D_i_n_._-;\-* #,##0\ _D_i_n_._-;_-* &quot;-&quot;\ _D_i_n_._-;_-@_-"/>
    <numFmt numFmtId="165" formatCode="###0;###0"/>
  </numFmts>
  <fonts count="18" x14ac:knownFonts="1">
    <font>
      <sz val="11"/>
      <color theme="1"/>
      <name val="Times New Roman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Times New Roman"/>
      <family val="2"/>
      <charset val="238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1"/>
      <name val="Times New Roman"/>
      <family val="1"/>
    </font>
    <font>
      <sz val="1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9">
    <xf numFmtId="0" fontId="0" fillId="0" borderId="0"/>
    <xf numFmtId="164" fontId="2" fillId="0" borderId="0" applyFont="0" applyFill="0" applyBorder="0" applyAlignment="0" applyProtection="0"/>
    <xf numFmtId="0" fontId="6" fillId="0" borderId="0"/>
    <xf numFmtId="0" fontId="5" fillId="0" borderId="0"/>
    <xf numFmtId="0" fontId="12" fillId="0" borderId="0"/>
    <xf numFmtId="0" fontId="13" fillId="0" borderId="0"/>
    <xf numFmtId="0" fontId="5" fillId="0" borderId="0"/>
    <xf numFmtId="0" fontId="12" fillId="0" borderId="0"/>
    <xf numFmtId="0" fontId="1" fillId="0" borderId="0"/>
  </cellStyleXfs>
  <cellXfs count="69">
    <xf numFmtId="0" fontId="0" fillId="0" borderId="0" xfId="0"/>
    <xf numFmtId="4" fontId="4" fillId="0" borderId="1" xfId="0" applyNumberFormat="1" applyFont="1" applyBorder="1" applyAlignment="1">
      <alignment horizontal="center" vertical="center"/>
    </xf>
    <xf numFmtId="4" fontId="4" fillId="0" borderId="1" xfId="1" applyNumberFormat="1" applyFont="1" applyBorder="1" applyAlignment="1">
      <alignment horizontal="center" vertical="center"/>
    </xf>
    <xf numFmtId="4" fontId="3" fillId="4" borderId="1" xfId="0" applyNumberFormat="1" applyFont="1" applyFill="1" applyBorder="1" applyAlignment="1">
      <alignment horizontal="center" vertical="center" wrapText="1"/>
    </xf>
    <xf numFmtId="4" fontId="11" fillId="3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4" fontId="4" fillId="2" borderId="1" xfId="1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0" fontId="14" fillId="2" borderId="1" xfId="4" applyFont="1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0" fontId="14" fillId="2" borderId="1" xfId="4" applyFont="1" applyFill="1" applyBorder="1" applyAlignment="1">
      <alignment horizontal="center" vertical="center"/>
    </xf>
    <xf numFmtId="4" fontId="4" fillId="2" borderId="5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14" fillId="0" borderId="1" xfId="0" applyFont="1" applyBorder="1"/>
    <xf numFmtId="0" fontId="14" fillId="2" borderId="1" xfId="0" applyFont="1" applyFill="1" applyBorder="1"/>
    <xf numFmtId="0" fontId="14" fillId="0" borderId="0" xfId="0" applyFont="1"/>
    <xf numFmtId="0" fontId="14" fillId="0" borderId="1" xfId="0" applyFont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 wrapText="1"/>
    </xf>
    <xf numFmtId="0" fontId="7" fillId="0" borderId="0" xfId="3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15" fillId="0" borderId="0" xfId="0" applyFont="1" applyAlignment="1">
      <alignment horizontal="left"/>
    </xf>
    <xf numFmtId="0" fontId="14" fillId="0" borderId="0" xfId="3" applyFont="1"/>
    <xf numFmtId="0" fontId="14" fillId="0" borderId="0" xfId="3" applyFont="1" applyAlignment="1">
      <alignment horizontal="left"/>
    </xf>
    <xf numFmtId="0" fontId="14" fillId="0" borderId="0" xfId="0" applyFont="1" applyFill="1" applyAlignment="1">
      <alignment horizontal="center" vertical="center"/>
    </xf>
    <xf numFmtId="0" fontId="14" fillId="0" borderId="0" xfId="0" applyFont="1" applyFill="1"/>
    <xf numFmtId="0" fontId="14" fillId="0" borderId="0" xfId="0" applyFont="1" applyAlignment="1">
      <alignment horizontal="center" vertical="center"/>
    </xf>
    <xf numFmtId="0" fontId="16" fillId="0" borderId="1" xfId="4" applyFont="1" applyFill="1" applyBorder="1" applyAlignment="1">
      <alignment horizontal="center" vertical="center" wrapText="1"/>
    </xf>
    <xf numFmtId="165" fontId="17" fillId="0" borderId="1" xfId="4" applyNumberFormat="1" applyFont="1" applyFill="1" applyBorder="1" applyAlignment="1">
      <alignment horizontal="center" vertical="center" wrapText="1"/>
    </xf>
    <xf numFmtId="0" fontId="16" fillId="0" borderId="7" xfId="4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/>
    </xf>
    <xf numFmtId="0" fontId="16" fillId="0" borderId="1" xfId="6" applyFont="1" applyFill="1" applyBorder="1" applyAlignment="1">
      <alignment horizontal="left" vertical="top" wrapText="1"/>
    </xf>
    <xf numFmtId="0" fontId="17" fillId="0" borderId="1" xfId="0" applyFont="1" applyFill="1" applyBorder="1" applyAlignment="1">
      <alignment horizontal="center" vertical="center"/>
    </xf>
    <xf numFmtId="0" fontId="16" fillId="0" borderId="4" xfId="6" applyFont="1" applyFill="1" applyBorder="1" applyAlignment="1">
      <alignment horizontal="left" vertical="top" wrapText="1"/>
    </xf>
    <xf numFmtId="0" fontId="16" fillId="0" borderId="1" xfId="6" applyFont="1" applyFill="1" applyBorder="1" applyAlignment="1">
      <alignment horizontal="center" vertical="center"/>
    </xf>
    <xf numFmtId="0" fontId="16" fillId="0" borderId="1" xfId="7" applyFont="1" applyFill="1" applyBorder="1" applyAlignment="1">
      <alignment horizontal="center" vertical="center"/>
    </xf>
    <xf numFmtId="0" fontId="16" fillId="0" borderId="1" xfId="4" applyFont="1" applyFill="1" applyBorder="1" applyAlignment="1">
      <alignment horizontal="left" vertical="top" wrapText="1"/>
    </xf>
    <xf numFmtId="165" fontId="16" fillId="0" borderId="1" xfId="4" applyNumberFormat="1" applyFont="1" applyFill="1" applyBorder="1" applyAlignment="1">
      <alignment horizontal="center" vertical="center" wrapText="1"/>
    </xf>
    <xf numFmtId="0" fontId="16" fillId="0" borderId="1" xfId="5" applyFont="1" applyFill="1" applyBorder="1" applyAlignment="1">
      <alignment horizontal="center" vertical="center" wrapText="1"/>
    </xf>
    <xf numFmtId="165" fontId="16" fillId="0" borderId="1" xfId="5" applyNumberFormat="1" applyFont="1" applyFill="1" applyBorder="1" applyAlignment="1">
      <alignment horizontal="center" vertical="center" wrapText="1"/>
    </xf>
    <xf numFmtId="0" fontId="16" fillId="0" borderId="7" xfId="6" applyFont="1" applyFill="1" applyBorder="1" applyAlignment="1">
      <alignment horizontal="left" vertical="top" wrapText="1"/>
    </xf>
    <xf numFmtId="0" fontId="16" fillId="0" borderId="7" xfId="6" applyFont="1" applyFill="1" applyBorder="1" applyAlignment="1">
      <alignment horizontal="center" vertical="center"/>
    </xf>
    <xf numFmtId="0" fontId="16" fillId="0" borderId="7" xfId="8" applyFont="1" applyFill="1" applyBorder="1" applyAlignment="1">
      <alignment horizontal="center" vertical="center"/>
    </xf>
    <xf numFmtId="0" fontId="16" fillId="0" borderId="1" xfId="3" applyFont="1" applyFill="1" applyBorder="1" applyAlignment="1">
      <alignment horizontal="left" vertical="top" wrapText="1"/>
    </xf>
    <xf numFmtId="0" fontId="16" fillId="0" borderId="7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7" fillId="0" borderId="0" xfId="3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0" fontId="7" fillId="0" borderId="0" xfId="3" applyFont="1" applyFill="1" applyAlignment="1">
      <alignment horizontal="left" vertical="center"/>
    </xf>
    <xf numFmtId="0" fontId="15" fillId="0" borderId="0" xfId="0" applyFont="1" applyAlignment="1">
      <alignment horizontal="left"/>
    </xf>
    <xf numFmtId="0" fontId="11" fillId="0" borderId="1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15" fillId="4" borderId="1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0" fillId="0" borderId="0" xfId="3" applyFont="1" applyFill="1" applyAlignment="1">
      <alignment horizontal="left" vertical="center"/>
    </xf>
    <xf numFmtId="0" fontId="7" fillId="0" borderId="0" xfId="3" applyFont="1" applyFill="1" applyAlignment="1">
      <alignment horizontal="left" vertical="center" wrapText="1"/>
    </xf>
    <xf numFmtId="0" fontId="16" fillId="0" borderId="4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vertical="top" wrapText="1"/>
    </xf>
    <xf numFmtId="0" fontId="16" fillId="0" borderId="4" xfId="0" applyFont="1" applyFill="1" applyBorder="1" applyAlignment="1">
      <alignment vertical="top" wrapText="1"/>
    </xf>
    <xf numFmtId="0" fontId="16" fillId="0" borderId="1" xfId="0" applyFont="1" applyFill="1" applyBorder="1" applyAlignment="1">
      <alignment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8" xfId="0" applyFont="1" applyFill="1" applyBorder="1" applyAlignment="1">
      <alignment horizontal="center" vertical="center" wrapText="1"/>
    </xf>
  </cellXfs>
  <cellStyles count="9">
    <cellStyle name="Comma [0]" xfId="1" builtinId="6"/>
    <cellStyle name="Normal" xfId="0" builtinId="0"/>
    <cellStyle name="Normal 10" xfId="2"/>
    <cellStyle name="Normal 2" xfId="3"/>
    <cellStyle name="Normal 2 2" xfId="7"/>
    <cellStyle name="Normal 2 3" xfId="8"/>
    <cellStyle name="Normal 3" xfId="4"/>
    <cellStyle name="Normal 4" xfId="5"/>
    <cellStyle name="Normal 5" xfId="6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44"/>
  <sheetViews>
    <sheetView tabSelected="1" zoomScaleNormal="100" workbookViewId="0">
      <selection activeCell="E30" sqref="E30"/>
    </sheetView>
  </sheetViews>
  <sheetFormatPr defaultRowHeight="15" x14ac:dyDescent="0.25"/>
  <cols>
    <col min="1" max="1" width="7" style="18" customWidth="1"/>
    <col min="2" max="2" width="42.42578125" style="5" customWidth="1"/>
    <col min="3" max="3" width="14.28515625" style="30" customWidth="1"/>
    <col min="4" max="4" width="11" style="30" customWidth="1"/>
    <col min="5" max="5" width="20.140625" style="30" customWidth="1"/>
    <col min="6" max="6" width="16.7109375" style="18" customWidth="1"/>
    <col min="7" max="7" width="18.85546875" style="18" customWidth="1"/>
    <col min="8" max="8" width="13.85546875" style="18" customWidth="1"/>
    <col min="9" max="9" width="13.7109375" style="18" customWidth="1"/>
    <col min="10" max="10" width="15.42578125" style="18" customWidth="1"/>
    <col min="11" max="11" width="13.7109375" style="18" customWidth="1"/>
    <col min="12" max="16384" width="9.140625" style="18"/>
  </cols>
  <sheetData>
    <row r="3" spans="1:11" ht="15" customHeight="1" x14ac:dyDescent="0.25">
      <c r="B3" s="50" t="s">
        <v>0</v>
      </c>
      <c r="C3" s="50"/>
      <c r="D3" s="50"/>
      <c r="E3" s="22"/>
      <c r="F3" s="23"/>
      <c r="G3" s="23"/>
      <c r="H3" s="23"/>
      <c r="I3" s="23"/>
    </row>
    <row r="4" spans="1:11" ht="15" customHeight="1" x14ac:dyDescent="0.25">
      <c r="C4" s="24"/>
      <c r="D4" s="24"/>
      <c r="E4" s="24"/>
      <c r="F4" s="23"/>
      <c r="G4" s="23"/>
      <c r="H4" s="23"/>
      <c r="I4" s="23"/>
    </row>
    <row r="5" spans="1:11" ht="18.75" x14ac:dyDescent="0.3">
      <c r="B5" s="54" t="s">
        <v>22</v>
      </c>
      <c r="C5" s="54"/>
      <c r="D5" s="54"/>
      <c r="E5" s="54"/>
      <c r="F5" s="54"/>
      <c r="G5" s="54"/>
      <c r="H5" s="54"/>
      <c r="I5" s="54"/>
    </row>
    <row r="6" spans="1:11" ht="18.75" x14ac:dyDescent="0.3">
      <c r="B6" s="25"/>
      <c r="C6" s="25"/>
      <c r="D6" s="25"/>
      <c r="E6" s="25"/>
      <c r="F6" s="25"/>
      <c r="G6" s="25"/>
      <c r="H6" s="25"/>
      <c r="I6" s="25"/>
    </row>
    <row r="7" spans="1:11" ht="32.25" customHeight="1" x14ac:dyDescent="0.25">
      <c r="A7" s="59" t="s">
        <v>20</v>
      </c>
      <c r="B7" s="59"/>
      <c r="C7" s="58"/>
      <c r="D7" s="58"/>
      <c r="E7" s="58"/>
      <c r="F7" s="58"/>
      <c r="G7" s="58"/>
      <c r="H7" s="58"/>
      <c r="I7" s="58"/>
      <c r="J7" s="58"/>
      <c r="K7" s="58"/>
    </row>
    <row r="8" spans="1:11" ht="16.5" customHeight="1" x14ac:dyDescent="0.25">
      <c r="A8" s="57" t="s">
        <v>24</v>
      </c>
      <c r="B8" s="57"/>
      <c r="C8" s="57"/>
      <c r="D8" s="57"/>
      <c r="E8" s="57"/>
      <c r="F8" s="57"/>
      <c r="G8" s="57"/>
      <c r="H8" s="57"/>
      <c r="I8" s="57"/>
      <c r="J8" s="57"/>
      <c r="K8" s="57"/>
    </row>
    <row r="9" spans="1:11" ht="39.950000000000003" customHeight="1" x14ac:dyDescent="0.25">
      <c r="A9" s="7" t="s">
        <v>1</v>
      </c>
      <c r="B9" s="8" t="s">
        <v>2</v>
      </c>
      <c r="C9" s="8" t="s">
        <v>3</v>
      </c>
      <c r="D9" s="8" t="s">
        <v>4</v>
      </c>
      <c r="E9" s="8" t="s">
        <v>9</v>
      </c>
      <c r="F9" s="8" t="s">
        <v>5</v>
      </c>
      <c r="G9" s="3" t="s">
        <v>6</v>
      </c>
      <c r="H9" s="8" t="s">
        <v>7</v>
      </c>
      <c r="I9" s="3" t="s">
        <v>8</v>
      </c>
      <c r="J9" s="7" t="s">
        <v>17</v>
      </c>
      <c r="K9" s="8" t="s">
        <v>18</v>
      </c>
    </row>
    <row r="10" spans="1:11" ht="60" x14ac:dyDescent="0.25">
      <c r="A10" s="15">
        <v>1</v>
      </c>
      <c r="B10" s="40" t="s">
        <v>25</v>
      </c>
      <c r="C10" s="31" t="s">
        <v>21</v>
      </c>
      <c r="D10" s="32">
        <v>5</v>
      </c>
      <c r="E10" s="11"/>
      <c r="F10" s="12"/>
      <c r="G10" s="9"/>
      <c r="H10" s="1">
        <f>D10*F10</f>
        <v>0</v>
      </c>
      <c r="I10" s="2">
        <f>D10*G10</f>
        <v>0</v>
      </c>
      <c r="J10" s="16"/>
      <c r="K10" s="16"/>
    </row>
    <row r="11" spans="1:11" ht="54" customHeight="1" x14ac:dyDescent="0.25">
      <c r="A11" s="15">
        <v>2</v>
      </c>
      <c r="B11" s="62" t="s">
        <v>26</v>
      </c>
      <c r="C11" s="31" t="s">
        <v>21</v>
      </c>
      <c r="D11" s="63">
        <v>1</v>
      </c>
      <c r="E11" s="19"/>
      <c r="F11" s="20"/>
      <c r="G11" s="9"/>
      <c r="H11" s="1">
        <f t="shared" ref="H11:H30" si="0">D11*F11</f>
        <v>0</v>
      </c>
      <c r="I11" s="2">
        <f t="shared" ref="I11:I30" si="1">D11*G11</f>
        <v>0</v>
      </c>
      <c r="J11" s="16"/>
      <c r="K11" s="16"/>
    </row>
    <row r="12" spans="1:11" ht="60" x14ac:dyDescent="0.25">
      <c r="A12" s="15">
        <v>3</v>
      </c>
      <c r="B12" s="64" t="s">
        <v>27</v>
      </c>
      <c r="C12" s="33" t="s">
        <v>19</v>
      </c>
      <c r="D12" s="34">
        <v>1</v>
      </c>
      <c r="E12" s="13"/>
      <c r="F12" s="12"/>
      <c r="G12" s="17"/>
      <c r="H12" s="1">
        <f t="shared" si="0"/>
        <v>0</v>
      </c>
      <c r="I12" s="2">
        <f t="shared" si="1"/>
        <v>0</v>
      </c>
      <c r="J12" s="16"/>
      <c r="K12" s="16"/>
    </row>
    <row r="13" spans="1:11" ht="60" x14ac:dyDescent="0.25">
      <c r="A13" s="15">
        <v>4</v>
      </c>
      <c r="B13" s="35" t="s">
        <v>28</v>
      </c>
      <c r="C13" s="48" t="s">
        <v>21</v>
      </c>
      <c r="D13" s="36">
        <v>1</v>
      </c>
      <c r="E13" s="19"/>
      <c r="F13" s="20"/>
      <c r="G13" s="9"/>
      <c r="H13" s="1">
        <f t="shared" si="0"/>
        <v>0</v>
      </c>
      <c r="I13" s="2">
        <f t="shared" si="1"/>
        <v>0</v>
      </c>
      <c r="J13" s="16"/>
      <c r="K13" s="16"/>
    </row>
    <row r="14" spans="1:11" ht="90" x14ac:dyDescent="0.25">
      <c r="A14" s="15">
        <v>5</v>
      </c>
      <c r="B14" s="65" t="s">
        <v>29</v>
      </c>
      <c r="C14" s="31" t="s">
        <v>19</v>
      </c>
      <c r="D14" s="36">
        <v>1</v>
      </c>
      <c r="E14" s="11"/>
      <c r="F14" s="14"/>
      <c r="G14" s="17"/>
      <c r="H14" s="1">
        <f t="shared" si="0"/>
        <v>0</v>
      </c>
      <c r="I14" s="2">
        <f t="shared" si="1"/>
        <v>0</v>
      </c>
      <c r="J14" s="16"/>
      <c r="K14" s="16"/>
    </row>
    <row r="15" spans="1:11" ht="78" customHeight="1" x14ac:dyDescent="0.25">
      <c r="A15" s="15">
        <v>6</v>
      </c>
      <c r="B15" s="66" t="s">
        <v>30</v>
      </c>
      <c r="C15" s="31" t="s">
        <v>19</v>
      </c>
      <c r="D15" s="36">
        <v>1</v>
      </c>
      <c r="E15" s="13"/>
      <c r="F15" s="12"/>
      <c r="G15" s="17"/>
      <c r="H15" s="1">
        <f t="shared" si="0"/>
        <v>0</v>
      </c>
      <c r="I15" s="2">
        <f t="shared" si="1"/>
        <v>0</v>
      </c>
      <c r="J15" s="16"/>
      <c r="K15" s="16"/>
    </row>
    <row r="16" spans="1:11" ht="90" customHeight="1" x14ac:dyDescent="0.25">
      <c r="A16" s="15">
        <v>7</v>
      </c>
      <c r="B16" s="67" t="s">
        <v>31</v>
      </c>
      <c r="C16" s="31" t="s">
        <v>19</v>
      </c>
      <c r="D16" s="63">
        <v>1</v>
      </c>
      <c r="E16" s="13"/>
      <c r="F16" s="12"/>
      <c r="G16" s="17"/>
      <c r="H16" s="1">
        <f t="shared" si="0"/>
        <v>0</v>
      </c>
      <c r="I16" s="2">
        <f t="shared" si="1"/>
        <v>0</v>
      </c>
      <c r="J16" s="16"/>
      <c r="K16" s="16"/>
    </row>
    <row r="17" spans="1:11" ht="68.25" customHeight="1" x14ac:dyDescent="0.25">
      <c r="A17" s="15">
        <v>8</v>
      </c>
      <c r="B17" s="37" t="s">
        <v>32</v>
      </c>
      <c r="C17" s="49" t="s">
        <v>21</v>
      </c>
      <c r="D17" s="36">
        <v>2</v>
      </c>
      <c r="E17" s="19"/>
      <c r="F17" s="20"/>
      <c r="G17" s="9"/>
      <c r="H17" s="1">
        <f t="shared" si="0"/>
        <v>0</v>
      </c>
      <c r="I17" s="2">
        <f t="shared" si="1"/>
        <v>0</v>
      </c>
      <c r="J17" s="16"/>
      <c r="K17" s="16"/>
    </row>
    <row r="18" spans="1:11" ht="72" customHeight="1" x14ac:dyDescent="0.25">
      <c r="A18" s="15">
        <v>9</v>
      </c>
      <c r="B18" s="35" t="s">
        <v>33</v>
      </c>
      <c r="C18" s="38" t="s">
        <v>19</v>
      </c>
      <c r="D18" s="39">
        <v>1</v>
      </c>
      <c r="E18" s="11"/>
      <c r="F18" s="12"/>
      <c r="G18" s="17"/>
      <c r="H18" s="1">
        <f t="shared" si="0"/>
        <v>0</v>
      </c>
      <c r="I18" s="2">
        <f t="shared" si="1"/>
        <v>0</v>
      </c>
      <c r="J18" s="16"/>
      <c r="K18" s="16"/>
    </row>
    <row r="19" spans="1:11" ht="62.25" customHeight="1" x14ac:dyDescent="0.25">
      <c r="A19" s="15">
        <v>10</v>
      </c>
      <c r="B19" s="40" t="s">
        <v>34</v>
      </c>
      <c r="C19" s="31" t="s">
        <v>19</v>
      </c>
      <c r="D19" s="41">
        <v>2</v>
      </c>
      <c r="E19" s="11"/>
      <c r="F19" s="12"/>
      <c r="G19" s="17"/>
      <c r="H19" s="1">
        <f t="shared" si="0"/>
        <v>0</v>
      </c>
      <c r="I19" s="2">
        <f t="shared" si="1"/>
        <v>0</v>
      </c>
      <c r="J19" s="16"/>
      <c r="K19" s="16"/>
    </row>
    <row r="20" spans="1:11" ht="62.25" customHeight="1" x14ac:dyDescent="0.25">
      <c r="A20" s="15">
        <v>11</v>
      </c>
      <c r="B20" s="35" t="s">
        <v>35</v>
      </c>
      <c r="C20" s="49" t="s">
        <v>21</v>
      </c>
      <c r="D20" s="36">
        <v>2</v>
      </c>
      <c r="E20" s="19"/>
      <c r="F20" s="20"/>
      <c r="G20" s="9"/>
      <c r="H20" s="1">
        <f t="shared" si="0"/>
        <v>0</v>
      </c>
      <c r="I20" s="2">
        <f t="shared" si="1"/>
        <v>0</v>
      </c>
      <c r="J20" s="16"/>
      <c r="K20" s="16"/>
    </row>
    <row r="21" spans="1:11" ht="62.25" customHeight="1" x14ac:dyDescent="0.25">
      <c r="A21" s="15">
        <v>12</v>
      </c>
      <c r="B21" s="40" t="s">
        <v>36</v>
      </c>
      <c r="C21" s="31" t="s">
        <v>19</v>
      </c>
      <c r="D21" s="32">
        <v>2</v>
      </c>
      <c r="E21" s="19"/>
      <c r="F21" s="20"/>
      <c r="G21" s="9"/>
      <c r="H21" s="1">
        <f t="shared" si="0"/>
        <v>0</v>
      </c>
      <c r="I21" s="2">
        <f t="shared" si="1"/>
        <v>0</v>
      </c>
      <c r="J21" s="16"/>
      <c r="K21" s="16"/>
    </row>
    <row r="22" spans="1:11" ht="59.25" customHeight="1" x14ac:dyDescent="0.25">
      <c r="A22" s="15">
        <v>13</v>
      </c>
      <c r="B22" s="35" t="s">
        <v>37</v>
      </c>
      <c r="C22" s="42" t="s">
        <v>19</v>
      </c>
      <c r="D22" s="43">
        <v>3</v>
      </c>
      <c r="E22" s="10"/>
      <c r="F22" s="12"/>
      <c r="G22" s="17"/>
      <c r="H22" s="1">
        <f t="shared" si="0"/>
        <v>0</v>
      </c>
      <c r="I22" s="2">
        <f t="shared" si="1"/>
        <v>0</v>
      </c>
      <c r="J22" s="16"/>
      <c r="K22" s="16"/>
    </row>
    <row r="23" spans="1:11" ht="45.75" customHeight="1" x14ac:dyDescent="0.25">
      <c r="A23" s="15">
        <v>14</v>
      </c>
      <c r="B23" s="67" t="s">
        <v>38</v>
      </c>
      <c r="C23" s="42" t="s">
        <v>19</v>
      </c>
      <c r="D23" s="63">
        <v>1</v>
      </c>
      <c r="E23" s="10"/>
      <c r="F23" s="12"/>
      <c r="G23" s="17"/>
      <c r="H23" s="1">
        <f t="shared" si="0"/>
        <v>0</v>
      </c>
      <c r="I23" s="2">
        <f t="shared" si="1"/>
        <v>0</v>
      </c>
      <c r="J23" s="16"/>
      <c r="K23" s="16"/>
    </row>
    <row r="24" spans="1:11" ht="60" x14ac:dyDescent="0.25">
      <c r="A24" s="15">
        <v>15</v>
      </c>
      <c r="B24" s="40" t="s">
        <v>39</v>
      </c>
      <c r="C24" s="31" t="s">
        <v>19</v>
      </c>
      <c r="D24" s="32">
        <v>4</v>
      </c>
      <c r="E24" s="10"/>
      <c r="F24" s="12"/>
      <c r="G24" s="17"/>
      <c r="H24" s="1">
        <f t="shared" si="0"/>
        <v>0</v>
      </c>
      <c r="I24" s="2">
        <f t="shared" si="1"/>
        <v>0</v>
      </c>
      <c r="J24" s="16"/>
      <c r="K24" s="16"/>
    </row>
    <row r="25" spans="1:11" ht="66" customHeight="1" x14ac:dyDescent="0.25">
      <c r="A25" s="15">
        <v>16</v>
      </c>
      <c r="B25" s="67" t="s">
        <v>40</v>
      </c>
      <c r="C25" s="31" t="s">
        <v>19</v>
      </c>
      <c r="D25" s="68">
        <v>1</v>
      </c>
      <c r="E25" s="10"/>
      <c r="F25" s="12"/>
      <c r="G25" s="17"/>
      <c r="H25" s="1">
        <f t="shared" si="0"/>
        <v>0</v>
      </c>
      <c r="I25" s="2">
        <f t="shared" si="1"/>
        <v>0</v>
      </c>
      <c r="J25" s="16"/>
      <c r="K25" s="16"/>
    </row>
    <row r="26" spans="1:11" ht="78.75" customHeight="1" x14ac:dyDescent="0.25">
      <c r="A26" s="15">
        <v>17</v>
      </c>
      <c r="B26" s="66" t="s">
        <v>41</v>
      </c>
      <c r="C26" s="49" t="s">
        <v>19</v>
      </c>
      <c r="D26" s="49">
        <v>1</v>
      </c>
      <c r="E26" s="10"/>
      <c r="F26" s="12"/>
      <c r="G26" s="17"/>
      <c r="H26" s="1">
        <f t="shared" si="0"/>
        <v>0</v>
      </c>
      <c r="I26" s="2">
        <f t="shared" si="1"/>
        <v>0</v>
      </c>
      <c r="J26" s="16"/>
      <c r="K26" s="16"/>
    </row>
    <row r="27" spans="1:11" ht="81" customHeight="1" x14ac:dyDescent="0.25">
      <c r="A27" s="15">
        <v>18</v>
      </c>
      <c r="B27" s="67" t="s">
        <v>42</v>
      </c>
      <c r="C27" s="49" t="s">
        <v>19</v>
      </c>
      <c r="D27" s="63">
        <v>1</v>
      </c>
      <c r="E27" s="10"/>
      <c r="F27" s="12"/>
      <c r="G27" s="17"/>
      <c r="H27" s="1">
        <f t="shared" si="0"/>
        <v>0</v>
      </c>
      <c r="I27" s="2">
        <f t="shared" si="1"/>
        <v>0</v>
      </c>
      <c r="J27" s="16"/>
      <c r="K27" s="16"/>
    </row>
    <row r="28" spans="1:11" ht="64.5" customHeight="1" x14ac:dyDescent="0.25">
      <c r="A28" s="15">
        <v>19</v>
      </c>
      <c r="B28" s="40" t="s">
        <v>43</v>
      </c>
      <c r="C28" s="49" t="s">
        <v>19</v>
      </c>
      <c r="D28" s="36">
        <v>3</v>
      </c>
      <c r="E28" s="10"/>
      <c r="F28" s="12"/>
      <c r="G28" s="17"/>
      <c r="H28" s="1">
        <f t="shared" si="0"/>
        <v>0</v>
      </c>
      <c r="I28" s="2">
        <f t="shared" si="1"/>
        <v>0</v>
      </c>
      <c r="J28" s="16"/>
      <c r="K28" s="16"/>
    </row>
    <row r="29" spans="1:11" ht="56.25" customHeight="1" x14ac:dyDescent="0.25">
      <c r="A29" s="15">
        <v>20</v>
      </c>
      <c r="B29" s="44" t="s">
        <v>44</v>
      </c>
      <c r="C29" s="45" t="s">
        <v>19</v>
      </c>
      <c r="D29" s="46">
        <v>1</v>
      </c>
      <c r="E29" s="10"/>
      <c r="F29" s="12"/>
      <c r="G29" s="17"/>
      <c r="H29" s="1">
        <f t="shared" si="0"/>
        <v>0</v>
      </c>
      <c r="I29" s="2">
        <f t="shared" si="1"/>
        <v>0</v>
      </c>
      <c r="J29" s="16"/>
      <c r="K29" s="16"/>
    </row>
    <row r="30" spans="1:11" ht="87" customHeight="1" x14ac:dyDescent="0.25">
      <c r="A30" s="15">
        <v>21</v>
      </c>
      <c r="B30" s="47" t="s">
        <v>45</v>
      </c>
      <c r="C30" s="49" t="s">
        <v>19</v>
      </c>
      <c r="D30" s="49">
        <v>1</v>
      </c>
      <c r="E30" s="10"/>
      <c r="F30" s="12"/>
      <c r="G30" s="17"/>
      <c r="H30" s="1">
        <f t="shared" si="0"/>
        <v>0</v>
      </c>
      <c r="I30" s="2">
        <f t="shared" si="1"/>
        <v>0</v>
      </c>
      <c r="J30" s="16"/>
      <c r="K30" s="16"/>
    </row>
    <row r="31" spans="1:11" ht="19.899999999999999" customHeight="1" x14ac:dyDescent="0.25">
      <c r="A31" s="55" t="s">
        <v>15</v>
      </c>
      <c r="B31" s="56"/>
      <c r="C31" s="56"/>
      <c r="D31" s="56"/>
      <c r="E31" s="56"/>
      <c r="F31" s="55"/>
      <c r="G31" s="55"/>
      <c r="H31" s="4">
        <f>SUM(H10:H30)</f>
        <v>0</v>
      </c>
      <c r="I31" s="4">
        <f>SUM(I10:I30)</f>
        <v>0</v>
      </c>
    </row>
    <row r="33" spans="1:9" ht="20.100000000000001" customHeight="1" x14ac:dyDescent="0.25">
      <c r="A33" s="26"/>
      <c r="B33" s="51" t="s">
        <v>10</v>
      </c>
      <c r="C33" s="51"/>
      <c r="D33" s="51"/>
      <c r="E33" s="21"/>
      <c r="F33" s="27"/>
      <c r="G33" s="27"/>
      <c r="H33" s="27"/>
      <c r="I33" s="26"/>
    </row>
    <row r="34" spans="1:9" ht="20.100000000000001" customHeight="1" x14ac:dyDescent="0.25">
      <c r="A34" s="26"/>
      <c r="B34" s="52" t="s">
        <v>11</v>
      </c>
      <c r="C34" s="52"/>
      <c r="D34" s="52"/>
      <c r="E34" s="52"/>
      <c r="F34" s="52"/>
      <c r="G34" s="27"/>
      <c r="H34" s="27"/>
      <c r="I34" s="26"/>
    </row>
    <row r="35" spans="1:9" ht="20.100000000000001" customHeight="1" x14ac:dyDescent="0.25">
      <c r="A35" s="26"/>
      <c r="B35" s="52" t="s">
        <v>12</v>
      </c>
      <c r="C35" s="52"/>
      <c r="D35" s="52"/>
      <c r="E35" s="52"/>
      <c r="F35" s="52"/>
      <c r="G35" s="52"/>
      <c r="H35" s="52"/>
      <c r="I35" s="26"/>
    </row>
    <row r="36" spans="1:9" ht="20.100000000000001" customHeight="1" x14ac:dyDescent="0.25">
      <c r="A36" s="26"/>
      <c r="B36" s="52" t="s">
        <v>13</v>
      </c>
      <c r="C36" s="52"/>
      <c r="D36" s="52"/>
      <c r="E36" s="52"/>
      <c r="F36" s="52"/>
      <c r="G36" s="27"/>
      <c r="H36" s="27"/>
      <c r="I36" s="26"/>
    </row>
    <row r="37" spans="1:9" s="29" customFormat="1" ht="20.100000000000001" customHeight="1" x14ac:dyDescent="0.25">
      <c r="B37" s="53" t="s">
        <v>23</v>
      </c>
      <c r="C37" s="53"/>
      <c r="D37" s="53"/>
      <c r="E37" s="53"/>
      <c r="F37" s="53"/>
      <c r="G37" s="53"/>
      <c r="H37" s="53"/>
    </row>
    <row r="38" spans="1:9" ht="20.100000000000001" customHeight="1" x14ac:dyDescent="0.25">
      <c r="B38" s="53" t="s">
        <v>14</v>
      </c>
      <c r="C38" s="53"/>
      <c r="D38" s="53"/>
      <c r="E38" s="53"/>
      <c r="F38" s="53"/>
      <c r="G38" s="53"/>
      <c r="H38" s="53"/>
    </row>
    <row r="39" spans="1:9" ht="91.5" customHeight="1" x14ac:dyDescent="0.25">
      <c r="B39" s="61" t="s">
        <v>16</v>
      </c>
      <c r="C39" s="53"/>
      <c r="D39" s="53"/>
      <c r="E39" s="53"/>
      <c r="F39" s="53"/>
      <c r="G39" s="53"/>
      <c r="H39" s="53"/>
    </row>
    <row r="40" spans="1:9" ht="20.100000000000001" customHeight="1" x14ac:dyDescent="0.25">
      <c r="B40" s="53"/>
      <c r="C40" s="53"/>
      <c r="D40" s="53"/>
      <c r="E40" s="53"/>
      <c r="F40" s="53"/>
      <c r="G40" s="53"/>
      <c r="H40" s="53"/>
    </row>
    <row r="41" spans="1:9" ht="20.100000000000001" customHeight="1" x14ac:dyDescent="0.25">
      <c r="B41" s="53"/>
      <c r="C41" s="53"/>
      <c r="D41" s="53"/>
      <c r="E41" s="53"/>
      <c r="F41" s="53"/>
      <c r="G41" s="53"/>
      <c r="H41" s="53"/>
    </row>
    <row r="42" spans="1:9" ht="20.100000000000001" customHeight="1" x14ac:dyDescent="0.25">
      <c r="B42" s="6"/>
      <c r="C42" s="28"/>
      <c r="D42" s="28"/>
      <c r="E42" s="28"/>
      <c r="F42" s="29"/>
      <c r="G42" s="29"/>
      <c r="H42" s="29"/>
    </row>
    <row r="43" spans="1:9" ht="15.75" x14ac:dyDescent="0.25">
      <c r="B43" s="60"/>
      <c r="C43" s="60"/>
      <c r="D43" s="60"/>
      <c r="E43" s="60"/>
      <c r="F43" s="60"/>
      <c r="G43" s="60"/>
      <c r="H43" s="60"/>
    </row>
    <row r="44" spans="1:9" x14ac:dyDescent="0.25">
      <c r="B44" s="6"/>
      <c r="C44" s="28"/>
      <c r="D44" s="28"/>
      <c r="E44" s="28"/>
      <c r="F44" s="29"/>
      <c r="G44" s="29"/>
      <c r="H44" s="29"/>
    </row>
  </sheetData>
  <mergeCells count="16">
    <mergeCell ref="B43:H43"/>
    <mergeCell ref="B35:H35"/>
    <mergeCell ref="B36:F36"/>
    <mergeCell ref="B37:H37"/>
    <mergeCell ref="B38:H38"/>
    <mergeCell ref="B39:H39"/>
    <mergeCell ref="B40:H40"/>
    <mergeCell ref="B3:D3"/>
    <mergeCell ref="B33:D33"/>
    <mergeCell ref="B34:F34"/>
    <mergeCell ref="B41:H41"/>
    <mergeCell ref="B5:I5"/>
    <mergeCell ref="A31:G31"/>
    <mergeCell ref="A8:K8"/>
    <mergeCell ref="C7:K7"/>
    <mergeCell ref="A7:B7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</dc:creator>
  <cp:lastModifiedBy>Ivan</cp:lastModifiedBy>
  <cp:lastPrinted>2022-03-03T10:00:39Z</cp:lastPrinted>
  <dcterms:created xsi:type="dcterms:W3CDTF">2021-06-29T08:54:50Z</dcterms:created>
  <dcterms:modified xsi:type="dcterms:W3CDTF">2024-06-05T07:39:32Z</dcterms:modified>
</cp:coreProperties>
</file>