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10" i="1" l="1"/>
  <c r="H10" i="1"/>
  <c r="H29" i="1" l="1"/>
  <c r="I29" i="1"/>
</calcChain>
</file>

<file path=xl/sharedStrings.xml><?xml version="1.0" encoding="utf-8"?>
<sst xmlns="http://schemas.openxmlformats.org/spreadsheetml/2006/main" count="61" uniqueCount="44">
  <si>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</si>
  <si>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</si>
  <si>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</si>
  <si>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</si>
  <si>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</si>
  <si>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</si>
  <si>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</si>
  <si>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</si>
  <si>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</si>
  <si>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</si>
  <si>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</si>
  <si>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</si>
  <si>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</si>
  <si>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</si>
  <si>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</si>
  <si>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</si>
  <si>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</si>
  <si>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</si>
  <si>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</si>
  <si>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</si>
  <si>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</si>
  <si>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</si>
  <si>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</si>
  <si>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</si>
  <si>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9</t>
  </si>
  <si>
    <t xml:space="preserve">2,2-Diphenyl-1-picrylhydrazyl, DPPH, 
CAS: 1898-66-4,
1 g 
Sigma Aldrich ili odgovarajući   </t>
  </si>
  <si>
    <t xml:space="preserve">Alginic acid sodium salt from brown algae, 
CAS: 9005-38-3; 
low viscosity,
250 g; 
Sigma Aldrich ili odgovarajući </t>
  </si>
  <si>
    <t>Alginic acid sodium salt from brown algae, CAS: 9005-38-3; 
Medium viscosity;
250 g; 
Sigma Aldrich ili odgovarajući</t>
  </si>
  <si>
    <t>Chitin from shrimp shells; CAS: 1398-61-4;
practical grade, coarse flakes
500 g
Sigma Aldrich ili odgovarajući</t>
  </si>
  <si>
    <t>Chitosan from shrimp shells, CAS  9012-76-4;
≥75% practical grade,
100 g;
Sigma Aldrich ili odgovarajući</t>
  </si>
  <si>
    <t xml:space="preserve">Chitosan, low molecular weight, deacetylated;
500 g;
Sigma Aldrich ili odgovarajući </t>
  </si>
  <si>
    <t xml:space="preserve">Chitosan
CAS 9012-76-4
Low molecular weight
50 g
Sigma-Aldrich, Iceland
</t>
  </si>
  <si>
    <t xml:space="preserve">Chitosan, medium molecular weight,  deacetylated, 
500 g; 
Sigma Aldrich ili odgovarajući </t>
  </si>
  <si>
    <t>Gelatin from cold water fish skin;            100g; 
Sigma Aldrich ili odgovarajući</t>
  </si>
  <si>
    <t>Gelatin from porcine skin, CAS: 9000-70-8;
gel strength 300,
500 g;
Sigma Aldrich ili odgovarajući</t>
  </si>
  <si>
    <t xml:space="preserve">Gelatin from porcine skin, CAS: 9000-70-8;
medium gel strength,
500 g;
Sigma Aldrich ili odgovarajući </t>
  </si>
  <si>
    <t>Glycerol solution, CAS: 56-81-5; 
83.5-89.5%  (T);
500ml;
Sigma Aldrich ili odgovarajući</t>
  </si>
  <si>
    <t xml:space="preserve">Glycerol, CAS: 56-81-5;
BioRenewable, ≥99.5% ,
1L;
Sigma Aldrich ili odgovarajući  </t>
  </si>
  <si>
    <t>Glyceryl triacetate, CAS: 102-76-1;
≥99.0% (GC);
250 ml;
Sigma Aldrich ili odgovarajući</t>
  </si>
  <si>
    <t>Hexadecyltrimethylammonium bromide, CTAB, CAS: 57-09-0; 
≥98%;
100g; 
Sigma Aldrich ili odgovarajući</t>
  </si>
  <si>
    <t>Lignosulfonic acid sodium salt, CAS: 8061-51-6;
100 g;
Sigma Aldrich ili odgovarajući</t>
  </si>
  <si>
    <t xml:space="preserve">Pectin from citrus peel, CAS: 9000-69-5;
500 g;
Sigma Aldrich ili odgovarajući    </t>
  </si>
  <si>
    <t>Xylan, 
50 g;
Sigma Aldrich ili odgovarajući</t>
  </si>
  <si>
    <t>Zein, CAS: 9010-66-6
500 g
Sigma Aldrich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</si>
</sst>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</cellStyleXfs>
  <cellXfs count="55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2" borderId="1" xfId="0" applyFont="1" applyFill="1" applyBorder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0" fontId="14" fillId="0" borderId="0" xfId="0" applyFont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0" fontId="17" fillId="0" borderId="1" xfId="6" applyFont="1" applyFill="1" applyBorder="1" applyAlignment="1">
      <alignment vertical="top" wrapText="1"/>
    </xf>
    <xf numFmtId="165" fontId="16" fillId="0" borderId="1" xfId="4" applyNumberFormat="1" applyFont="1" applyFill="1" applyBorder="1" applyAlignment="1">
      <alignment horizontal="center" vertical="center" wrapText="1"/>
    </xf>
    <xf numFmtId="0" fontId="17" fillId="0" borderId="0" xfId="6" applyFont="1" applyFill="1" applyAlignment="1">
      <alignment vertical="top" wrapText="1"/>
    </xf>
    <xf numFmtId="0" fontId="16" fillId="0" borderId="6" xfId="4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/>
    </xf>
    <xf numFmtId="0" fontId="16" fillId="0" borderId="4" xfId="4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left" vertical="top" wrapText="1"/>
    </xf>
    <xf numFmtId="0" fontId="16" fillId="0" borderId="7" xfId="4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7" fillId="0" borderId="0" xfId="3" applyFont="1" applyFill="1" applyAlignment="1">
      <alignment horizontal="left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vertical="center"/>
    </xf>
    <xf numFmtId="0" fontId="7" fillId="0" borderId="0" xfId="3" applyFont="1" applyFill="1" applyAlignment="1">
      <alignment horizontal="left" vertical="center" wrapText="1"/>
    </xf>
  </cellXfs>
  <cellStyles count="7">
    <cellStyle name="Comma [0]" xfId="1" builtinId="6"/>
    <cellStyle name="Normal" xfId="0" builtinId="0"/>
    <cellStyle name="Normal 10" xfId="2"/>
    <cellStyle name="Normal 2" xfId="3"/>
    <cellStyle name="Normal 2 3" xfId="6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2"/>
  <sheetViews>
    <sheetView tabSelected="1" topLeftCell="A25" zoomScaleNormal="100" workbookViewId="0">
      <selection activeCell="D9" sqref="A9:D28"/>
    </sheetView>
  </sheetViews>
  <sheetFormatPr defaultRowHeight="15" x14ac:dyDescent="0.25"/>
  <cols>
    <col min="1" max="1" width="7" style="18" customWidth="1"/>
    <col min="2" max="2" width="4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43" t="s">
        <v>0</v>
      </c>
      <c r="C3" s="43"/>
      <c r="D3" s="43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7" t="s">
        <v>22</v>
      </c>
      <c r="C5" s="47"/>
      <c r="D5" s="47"/>
      <c r="E5" s="47"/>
      <c r="F5" s="47"/>
      <c r="G5" s="47"/>
      <c r="H5" s="47"/>
      <c r="I5" s="47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52" t="s">
        <v>20</v>
      </c>
      <c r="B7" s="52"/>
      <c r="C7" s="51"/>
      <c r="D7" s="51"/>
      <c r="E7" s="51"/>
      <c r="F7" s="51"/>
      <c r="G7" s="51"/>
      <c r="H7" s="51"/>
      <c r="I7" s="51"/>
      <c r="J7" s="51"/>
      <c r="K7" s="51"/>
    </row>
    <row r="8" spans="1:11" ht="16.5" customHeight="1" x14ac:dyDescent="0.25">
      <c r="A8" s="50" t="s">
        <v>24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60" x14ac:dyDescent="0.25">
      <c r="A10" s="15">
        <v>1</v>
      </c>
      <c r="B10" s="32" t="s">
        <v>25</v>
      </c>
      <c r="C10" s="31" t="s">
        <v>19</v>
      </c>
      <c r="D10" s="33">
        <v>1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75" x14ac:dyDescent="0.25">
      <c r="A11" s="15">
        <v>2</v>
      </c>
      <c r="B11" s="32" t="s">
        <v>26</v>
      </c>
      <c r="C11" s="31" t="s">
        <v>19</v>
      </c>
      <c r="D11" s="33">
        <v>1</v>
      </c>
      <c r="E11" s="19"/>
      <c r="F11" s="20"/>
      <c r="G11" s="9"/>
      <c r="H11" s="1">
        <f t="shared" ref="H11:H28" si="0">D11*F11</f>
        <v>0</v>
      </c>
      <c r="I11" s="2">
        <f t="shared" ref="I11:I28" si="1">D11*G11</f>
        <v>0</v>
      </c>
      <c r="J11" s="16"/>
      <c r="K11" s="16"/>
    </row>
    <row r="12" spans="1:11" ht="75" x14ac:dyDescent="0.25">
      <c r="A12" s="15">
        <v>3</v>
      </c>
      <c r="B12" s="34" t="s">
        <v>27</v>
      </c>
      <c r="C12" s="31" t="s">
        <v>19</v>
      </c>
      <c r="D12" s="39">
        <v>1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60" x14ac:dyDescent="0.25">
      <c r="A13" s="15">
        <v>4</v>
      </c>
      <c r="B13" s="35" t="s">
        <v>28</v>
      </c>
      <c r="C13" s="31" t="s">
        <v>19</v>
      </c>
      <c r="D13" s="37">
        <v>1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5" t="s">
        <v>29</v>
      </c>
      <c r="C14" s="36" t="s">
        <v>21</v>
      </c>
      <c r="D14" s="36">
        <v>1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5" t="s">
        <v>30</v>
      </c>
      <c r="C15" s="36" t="s">
        <v>21</v>
      </c>
      <c r="D15" s="36">
        <v>1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90" x14ac:dyDescent="0.25">
      <c r="A16" s="15">
        <v>7</v>
      </c>
      <c r="B16" s="35" t="s">
        <v>31</v>
      </c>
      <c r="C16" s="36" t="s">
        <v>21</v>
      </c>
      <c r="D16" s="36">
        <v>1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5" t="s">
        <v>32</v>
      </c>
      <c r="C17" s="31" t="s">
        <v>19</v>
      </c>
      <c r="D17" s="37">
        <v>1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52.5" customHeight="1" x14ac:dyDescent="0.25">
      <c r="A18" s="15">
        <v>9</v>
      </c>
      <c r="B18" s="35" t="s">
        <v>33</v>
      </c>
      <c r="C18" s="31" t="s">
        <v>19</v>
      </c>
      <c r="D18" s="33">
        <v>1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5" t="s">
        <v>34</v>
      </c>
      <c r="C19" s="31" t="s">
        <v>19</v>
      </c>
      <c r="D19" s="37">
        <v>1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5" t="s">
        <v>35</v>
      </c>
      <c r="C20" s="31" t="s">
        <v>19</v>
      </c>
      <c r="D20" s="42">
        <v>1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8" t="s">
        <v>36</v>
      </c>
      <c r="C21" s="31" t="s">
        <v>19</v>
      </c>
      <c r="D21" s="33">
        <v>1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8" t="s">
        <v>37</v>
      </c>
      <c r="C22" s="31" t="s">
        <v>19</v>
      </c>
      <c r="D22" s="39">
        <v>1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60" x14ac:dyDescent="0.25">
      <c r="A23" s="15">
        <v>14</v>
      </c>
      <c r="B23" s="38" t="s">
        <v>38</v>
      </c>
      <c r="C23" s="31" t="s">
        <v>19</v>
      </c>
      <c r="D23" s="33">
        <v>1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75" x14ac:dyDescent="0.25">
      <c r="A24" s="15">
        <v>15</v>
      </c>
      <c r="B24" s="40" t="s">
        <v>39</v>
      </c>
      <c r="C24" s="31" t="s">
        <v>19</v>
      </c>
      <c r="D24" s="33">
        <v>1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56.25" customHeight="1" x14ac:dyDescent="0.25">
      <c r="A25" s="15">
        <v>16</v>
      </c>
      <c r="B25" s="40" t="s">
        <v>40</v>
      </c>
      <c r="C25" s="31" t="s">
        <v>19</v>
      </c>
      <c r="D25" s="33">
        <v>1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45" x14ac:dyDescent="0.25">
      <c r="A26" s="15">
        <v>17</v>
      </c>
      <c r="B26" s="41" t="s">
        <v>41</v>
      </c>
      <c r="C26" s="31" t="s">
        <v>19</v>
      </c>
      <c r="D26" s="33">
        <v>1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65.25" customHeight="1" x14ac:dyDescent="0.25">
      <c r="A27" s="15">
        <v>18</v>
      </c>
      <c r="B27" s="40" t="s">
        <v>42</v>
      </c>
      <c r="C27" s="31" t="s">
        <v>19</v>
      </c>
      <c r="D27" s="33">
        <v>1</v>
      </c>
      <c r="E27" s="10"/>
      <c r="F27" s="12"/>
      <c r="G27" s="17"/>
      <c r="H27" s="1">
        <f t="shared" si="0"/>
        <v>0</v>
      </c>
      <c r="I27" s="2">
        <f t="shared" si="1"/>
        <v>0</v>
      </c>
      <c r="J27" s="16"/>
      <c r="K27" s="16"/>
    </row>
    <row r="28" spans="1:11" ht="56.25" customHeight="1" x14ac:dyDescent="0.25">
      <c r="A28" s="15">
        <v>19</v>
      </c>
      <c r="B28" s="38" t="s">
        <v>43</v>
      </c>
      <c r="C28" s="31" t="s">
        <v>19</v>
      </c>
      <c r="D28" s="37">
        <v>1</v>
      </c>
      <c r="E28" s="10"/>
      <c r="F28" s="12"/>
      <c r="G28" s="17"/>
      <c r="H28" s="1">
        <f t="shared" si="0"/>
        <v>0</v>
      </c>
      <c r="I28" s="2">
        <f t="shared" si="1"/>
        <v>0</v>
      </c>
      <c r="J28" s="16"/>
      <c r="K28" s="16"/>
    </row>
    <row r="29" spans="1:11" ht="19.899999999999999" customHeight="1" x14ac:dyDescent="0.25">
      <c r="A29" s="48" t="s">
        <v>15</v>
      </c>
      <c r="B29" s="49"/>
      <c r="C29" s="49"/>
      <c r="D29" s="49"/>
      <c r="E29" s="49"/>
      <c r="F29" s="48"/>
      <c r="G29" s="48"/>
      <c r="H29" s="4">
        <f>SUM(H10:H28)</f>
        <v>0</v>
      </c>
      <c r="I29" s="4">
        <f>SUM(I10:I28)</f>
        <v>0</v>
      </c>
    </row>
    <row r="31" spans="1:11" ht="20.100000000000001" customHeight="1" x14ac:dyDescent="0.25">
      <c r="A31" s="26"/>
      <c r="B31" s="44" t="s">
        <v>10</v>
      </c>
      <c r="C31" s="44"/>
      <c r="D31" s="44"/>
      <c r="E31" s="21"/>
      <c r="F31" s="27"/>
      <c r="G31" s="27"/>
      <c r="H31" s="27"/>
      <c r="I31" s="26"/>
    </row>
    <row r="32" spans="1:11" ht="20.100000000000001" customHeight="1" x14ac:dyDescent="0.25">
      <c r="A32" s="26"/>
      <c r="B32" s="45" t="s">
        <v>11</v>
      </c>
      <c r="C32" s="45"/>
      <c r="D32" s="45"/>
      <c r="E32" s="45"/>
      <c r="F32" s="45"/>
      <c r="G32" s="27"/>
      <c r="H32" s="27"/>
      <c r="I32" s="26"/>
    </row>
    <row r="33" spans="1:9" ht="20.100000000000001" customHeight="1" x14ac:dyDescent="0.25">
      <c r="A33" s="26"/>
      <c r="B33" s="45" t="s">
        <v>12</v>
      </c>
      <c r="C33" s="45"/>
      <c r="D33" s="45"/>
      <c r="E33" s="45"/>
      <c r="F33" s="45"/>
      <c r="G33" s="45"/>
      <c r="H33" s="45"/>
      <c r="I33" s="26"/>
    </row>
    <row r="34" spans="1:9" ht="20.100000000000001" customHeight="1" x14ac:dyDescent="0.25">
      <c r="A34" s="26"/>
      <c r="B34" s="45" t="s">
        <v>13</v>
      </c>
      <c r="C34" s="45"/>
      <c r="D34" s="45"/>
      <c r="E34" s="45"/>
      <c r="F34" s="45"/>
      <c r="G34" s="27"/>
      <c r="H34" s="27"/>
      <c r="I34" s="26"/>
    </row>
    <row r="35" spans="1:9" s="29" customFormat="1" ht="20.100000000000001" customHeight="1" x14ac:dyDescent="0.25">
      <c r="B35" s="46" t="s">
        <v>23</v>
      </c>
      <c r="C35" s="46"/>
      <c r="D35" s="46"/>
      <c r="E35" s="46"/>
      <c r="F35" s="46"/>
      <c r="G35" s="46"/>
      <c r="H35" s="46"/>
    </row>
    <row r="36" spans="1:9" ht="20.100000000000001" customHeight="1" x14ac:dyDescent="0.25">
      <c r="B36" s="46" t="s">
        <v>14</v>
      </c>
      <c r="C36" s="46"/>
      <c r="D36" s="46"/>
      <c r="E36" s="46"/>
      <c r="F36" s="46"/>
      <c r="G36" s="46"/>
      <c r="H36" s="46"/>
    </row>
    <row r="37" spans="1:9" ht="91.5" customHeight="1" x14ac:dyDescent="0.25">
      <c r="B37" s="54" t="s">
        <v>16</v>
      </c>
      <c r="C37" s="46"/>
      <c r="D37" s="46"/>
      <c r="E37" s="46"/>
      <c r="F37" s="46"/>
      <c r="G37" s="46"/>
      <c r="H37" s="46"/>
    </row>
    <row r="38" spans="1:9" ht="20.100000000000001" customHeight="1" x14ac:dyDescent="0.25">
      <c r="B38" s="46"/>
      <c r="C38" s="46"/>
      <c r="D38" s="46"/>
      <c r="E38" s="46"/>
      <c r="F38" s="46"/>
      <c r="G38" s="46"/>
      <c r="H38" s="46"/>
    </row>
    <row r="39" spans="1:9" ht="20.100000000000001" customHeight="1" x14ac:dyDescent="0.25">
      <c r="B39" s="46"/>
      <c r="C39" s="46"/>
      <c r="D39" s="46"/>
      <c r="E39" s="46"/>
      <c r="F39" s="46"/>
      <c r="G39" s="46"/>
      <c r="H39" s="46"/>
    </row>
    <row r="40" spans="1:9" ht="20.100000000000001" customHeight="1" x14ac:dyDescent="0.25">
      <c r="B40" s="6"/>
      <c r="C40" s="28"/>
      <c r="D40" s="28"/>
      <c r="E40" s="28"/>
      <c r="F40" s="29"/>
      <c r="G40" s="29"/>
      <c r="H40" s="29"/>
    </row>
    <row r="41" spans="1:9" ht="15.75" x14ac:dyDescent="0.25">
      <c r="B41" s="53"/>
      <c r="C41" s="53"/>
      <c r="D41" s="53"/>
      <c r="E41" s="53"/>
      <c r="F41" s="53"/>
      <c r="G41" s="53"/>
      <c r="H41" s="53"/>
    </row>
    <row r="42" spans="1:9" x14ac:dyDescent="0.25">
      <c r="B42" s="6"/>
      <c r="C42" s="28"/>
      <c r="D42" s="28"/>
      <c r="E42" s="28"/>
      <c r="F42" s="29"/>
      <c r="G42" s="29"/>
      <c r="H42" s="29"/>
    </row>
  </sheetData>
  <mergeCells count="16">
    <mergeCell ref="B41:H41"/>
    <mergeCell ref="B33:H33"/>
    <mergeCell ref="B34:F34"/>
    <mergeCell ref="B35:H35"/>
    <mergeCell ref="B36:H36"/>
    <mergeCell ref="B37:H37"/>
    <mergeCell ref="B38:H38"/>
    <mergeCell ref="B3:D3"/>
    <mergeCell ref="B31:D31"/>
    <mergeCell ref="B32:F32"/>
    <mergeCell ref="B39:H39"/>
    <mergeCell ref="B5:I5"/>
    <mergeCell ref="A29:G29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2024-06-05T08:06:13Z</dcterms:modified>
</cp:coreProperties>
</file>