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80" windowWidth="10110" windowHeight="4530"/>
  </bookViews>
  <sheets>
    <sheet name="Sheet1" sheetId="1" r:id="rId1"/>
  </sheets>
  <definedNames>
    <definedName name="_xlnm.Print_Titles" localSheetId="0">Sheet1!$8:$9</definedName>
  </definedNames>
  <calcPr calcId="145621"/>
</workbook>
</file>

<file path=xl/calcChain.xml><?xml version="1.0" encoding="utf-8"?>
<calcChain xmlns="http://schemas.openxmlformats.org/spreadsheetml/2006/main">
  <c r="I11" i="1" l="1"/>
  <c r="I12" i="1"/>
  <c r="I13" i="1"/>
  <c r="I14" i="1"/>
  <c r="I15" i="1"/>
  <c r="I16" i="1"/>
  <c r="I17" i="1"/>
  <c r="I18" i="1"/>
  <c r="I19" i="1"/>
  <c r="I20" i="1"/>
  <c r="I21" i="1"/>
  <c r="H11" i="1"/>
  <c r="H12" i="1"/>
  <c r="H13" i="1"/>
  <c r="H14" i="1"/>
  <c r="H15" i="1"/>
  <c r="H16" i="1"/>
  <c r="H17" i="1"/>
  <c r="H18" i="1"/>
  <c r="H19" i="1"/>
  <c r="H20" i="1"/>
  <c r="H21" i="1"/>
  <c r="I10" i="1" l="1"/>
  <c r="H10" i="1"/>
  <c r="H22" i="1" l="1"/>
  <c r="I22" i="1"/>
</calcChain>
</file>

<file path=xl/sharedStrings.xml><?xml version="1.0" encoding="utf-8"?>
<sst xmlns="http://schemas.openxmlformats.org/spreadsheetml/2006/main" count="47" uniqueCount="36">
  <si>
    <t>OBRAZAC STRUKTURE PONUĐENE CENE</t>
  </si>
  <si>
    <t>R.br.</t>
  </si>
  <si>
    <t>Naziv proizvoda</t>
  </si>
  <si>
    <t>Jedinica mere</t>
  </si>
  <si>
    <t>Procenjena količina</t>
  </si>
  <si>
    <t>Cena po j/m bez PDV-a</t>
  </si>
  <si>
    <t>Cena po j/m sa PDV-om</t>
  </si>
  <si>
    <t>Ukupna cena bez PDV-a</t>
  </si>
  <si>
    <t>Ukupna cena sa PDV-om</t>
  </si>
  <si>
    <t>Naziv proizvođača ponuđenog dobra</t>
  </si>
  <si>
    <t xml:space="preserve">1. PONUĐENA CENA DOBRA: </t>
  </si>
  <si>
    <t>Ukupna cena bez PDV-a  ........................... dinara.</t>
  </si>
  <si>
    <t>Ukupan iznos  PDV-a: .............................  dinara.</t>
  </si>
  <si>
    <t>Ukupna cena sa PDV-om: ...............................  dinara.</t>
  </si>
  <si>
    <r>
      <t>3. VAZNOST PONUDE:</t>
    </r>
    <r>
      <rPr>
        <sz val="12"/>
        <color theme="1"/>
        <rFont val="Times New Roman"/>
        <family val="1"/>
      </rPr>
      <t xml:space="preserve"> ................  Dana od dana otvaranja ponude (</t>
    </r>
    <r>
      <rPr>
        <i/>
        <sz val="12"/>
        <color theme="1"/>
        <rFont val="Times New Roman"/>
        <family val="1"/>
      </rPr>
      <t>minimum 30 dana)</t>
    </r>
    <r>
      <rPr>
        <sz val="12"/>
        <color theme="1"/>
        <rFont val="Times New Roman"/>
        <family val="1"/>
      </rPr>
      <t>.</t>
    </r>
  </si>
  <si>
    <t>UKUPNO</t>
  </si>
  <si>
    <t>4. NAČIN PLAĆANJA:  u roku od 10 (deset) dana od dana prijema ispravnog računa i obostrano  potpisanog Zapisnika o kvantitativno - kvalitativnom prijemu dobara, kao dokaz da je izvršena isporuka.</t>
  </si>
  <si>
    <t>Kataloški broj</t>
  </si>
  <si>
    <t>Link ka tehničkoj specifikaciji</t>
  </si>
  <si>
    <t>kom</t>
  </si>
  <si>
    <t>NAZIV PONUĐAČA:</t>
  </si>
  <si>
    <t>HEMIJSKI PROIZVODI JN 0003/24</t>
  </si>
  <si>
    <r>
      <t xml:space="preserve">2. ROK ISPORUKE: </t>
    </r>
    <r>
      <rPr>
        <sz val="12"/>
        <color theme="1"/>
        <rFont val="Times New Roman"/>
        <family val="1"/>
      </rPr>
      <t>................... dana od dana pisane porudžbine (</t>
    </r>
    <r>
      <rPr>
        <i/>
        <sz val="12"/>
        <color theme="1"/>
        <rFont val="Times New Roman"/>
        <family val="1"/>
      </rPr>
      <t>maksimum  20 dana).</t>
    </r>
  </si>
  <si>
    <t>PARTIJA 7</t>
  </si>
  <si>
    <t xml:space="preserve">Калцијум-сулфат дихидрат, CAS: 10101-41-4, 
99% п.а.
500 г, 
LOBA CHEMIE или одговарајући  </t>
  </si>
  <si>
    <t>Стронцијум-хлорид хексахидрат, CAS: 10025-70-4,
 &gt;=99.0% п.а.,
500г,
VWR или одговарајући</t>
  </si>
  <si>
    <t xml:space="preserve">Стронцијум-сулфат, CAS: 7759-02-6, 
99.9965%,
100г,
ALFA AESAR или одговарајући </t>
  </si>
  <si>
    <t xml:space="preserve">Гвожђе(II)-сулфат хептахидрат, CAS: 7782-63-0,
99%,
500г,
LOBA CHEMIE или одговарајући </t>
  </si>
  <si>
    <t>Бакар сулфат пентахидрат, CAS: 7758-99-8, 
99.0-102.0% п.а.,
250г, 
VWR или одговарајући</t>
  </si>
  <si>
    <t xml:space="preserve">Кадмијум сулфат *8H2О, CAS: 7790-84-3, 
99% п.а.,
100г, 
LOBA CHEMIE или одговарајући </t>
  </si>
  <si>
    <t>Арсен (III) оксид, CAS: 1327-53-3,
99% п.а.,
100г, 
LOBA CHEMIE или одговарајући</t>
  </si>
  <si>
    <t xml:space="preserve">Жива (II) сулфат, CAS: 7783-35-9,
98% п.а.,
100г,
LOBA CHEMIE или одговарајући </t>
  </si>
  <si>
    <t>Водоник пероксид, CAS: 7722-84-1,
30% п.а.,
1000мл, 
VWR или одговарајући</t>
  </si>
  <si>
    <t>Сумпорна киселина, CAS: 7664-93-9,
95-97%, 
2.5 Л,  
VWR или одговарајући</t>
  </si>
  <si>
    <t>Магнезијум-оксид, CAS: 1309-48-4, 
98-100.5%, Ph.Eur.,
1000г;
VWR или одговарајући</t>
  </si>
  <si>
    <t>Калцијум-хидроксид, CAS:1305-62-0,
≥96%,
1000г,
GRP RECTAPURE, VWR или одговарајући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</si>
</sst>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\ _D_i_n_._-;\-* #,##0\ _D_i_n_._-;_-* &quot;-&quot;\ _D_i_n_._-;_-@_-"/>
    <numFmt numFmtId="165" formatCode="###0;###0"/>
  </numFmts>
  <fonts count="17" x14ac:knownFonts="1">
    <font>
      <sz val="11"/>
      <color theme="1"/>
      <name val="Times New Roman"/>
      <family val="2"/>
      <charset val="238"/>
    </font>
    <font>
      <sz val="11"/>
      <color theme="1"/>
      <name val="Times New Roman"/>
      <family val="2"/>
      <charset val="238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i/>
      <sz val="12"/>
      <color theme="1"/>
      <name val="Times New Roman"/>
      <family val="1"/>
    </font>
    <font>
      <b/>
      <i/>
      <sz val="12"/>
      <color theme="1"/>
      <name val="Times New Roman"/>
      <family val="1"/>
    </font>
    <font>
      <b/>
      <sz val="11"/>
      <color theme="1"/>
      <name val="Times New Roman"/>
      <family val="1"/>
    </font>
    <font>
      <sz val="10"/>
      <color rgb="FF000000"/>
      <name val="Times New Roman"/>
      <family val="1"/>
    </font>
    <font>
      <sz val="10"/>
      <color rgb="FF000000"/>
      <name val="Times New Roman"/>
      <family val="1"/>
    </font>
    <font>
      <sz val="11"/>
      <color theme="1"/>
      <name val="Times New Roman"/>
      <family val="1"/>
    </font>
    <font>
      <b/>
      <sz val="14"/>
      <color theme="1"/>
      <name val="Times New Roman"/>
      <family val="1"/>
    </font>
    <font>
      <sz val="11"/>
      <name val="Times New Roman"/>
      <family val="1"/>
    </font>
    <font>
      <sz val="1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0" fontId="4" fillId="0" borderId="0"/>
    <xf numFmtId="0" fontId="11" fillId="0" borderId="0"/>
    <xf numFmtId="0" fontId="12" fillId="0" borderId="0"/>
  </cellStyleXfs>
  <cellXfs count="47">
    <xf numFmtId="0" fontId="0" fillId="0" borderId="0" xfId="0"/>
    <xf numFmtId="4" fontId="3" fillId="0" borderId="1" xfId="0" applyNumberFormat="1" applyFont="1" applyBorder="1" applyAlignment="1">
      <alignment horizontal="center" vertical="center"/>
    </xf>
    <xf numFmtId="4" fontId="3" fillId="0" borderId="1" xfId="1" applyNumberFormat="1" applyFont="1" applyBorder="1" applyAlignment="1">
      <alignment horizontal="center" vertical="center"/>
    </xf>
    <xf numFmtId="4" fontId="2" fillId="4" borderId="1" xfId="0" applyNumberFormat="1" applyFont="1" applyFill="1" applyBorder="1" applyAlignment="1">
      <alignment horizontal="center" vertical="center" wrapText="1"/>
    </xf>
    <xf numFmtId="4" fontId="10" fillId="3" borderId="1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4" fontId="3" fillId="2" borderId="1" xfId="1" applyNumberFormat="1" applyFont="1" applyFill="1" applyBorder="1" applyAlignment="1">
      <alignment horizontal="center" vertical="center"/>
    </xf>
    <xf numFmtId="4" fontId="3" fillId="2" borderId="3" xfId="0" applyNumberFormat="1" applyFont="1" applyFill="1" applyBorder="1" applyAlignment="1">
      <alignment horizontal="center" vertical="center" wrapText="1"/>
    </xf>
    <xf numFmtId="4" fontId="3" fillId="2" borderId="4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13" fillId="0" borderId="1" xfId="0" applyFont="1" applyBorder="1"/>
    <xf numFmtId="0" fontId="13" fillId="2" borderId="1" xfId="0" applyFont="1" applyFill="1" applyBorder="1"/>
    <xf numFmtId="0" fontId="13" fillId="0" borderId="0" xfId="0" applyFont="1"/>
    <xf numFmtId="4" fontId="3" fillId="2" borderId="1" xfId="0" applyNumberFormat="1" applyFont="1" applyFill="1" applyBorder="1" applyAlignment="1">
      <alignment horizontal="center" vertical="center" wrapText="1"/>
    </xf>
    <xf numFmtId="0" fontId="6" fillId="0" borderId="0" xfId="3" applyFont="1" applyAlignment="1">
      <alignment horizontal="left" vertical="center"/>
    </xf>
    <xf numFmtId="0" fontId="14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14" fillId="0" borderId="0" xfId="0" applyFont="1" applyAlignment="1">
      <alignment horizontal="left"/>
    </xf>
    <xf numFmtId="0" fontId="13" fillId="0" borderId="0" xfId="3" applyFont="1"/>
    <xf numFmtId="0" fontId="13" fillId="0" borderId="0" xfId="3" applyFont="1" applyAlignment="1">
      <alignment horizontal="left"/>
    </xf>
    <xf numFmtId="0" fontId="13" fillId="0" borderId="0" xfId="0" applyFont="1" applyFill="1" applyAlignment="1">
      <alignment horizontal="center" vertical="center"/>
    </xf>
    <xf numFmtId="0" fontId="13" fillId="0" borderId="0" xfId="0" applyFont="1" applyFill="1"/>
    <xf numFmtId="0" fontId="13" fillId="0" borderId="0" xfId="0" applyFont="1" applyAlignment="1">
      <alignment horizontal="center" vertical="center"/>
    </xf>
    <xf numFmtId="0" fontId="13" fillId="0" borderId="1" xfId="4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/>
    </xf>
    <xf numFmtId="0" fontId="13" fillId="0" borderId="1" xfId="4" applyFont="1" applyFill="1" applyBorder="1" applyAlignment="1">
      <alignment horizontal="center" vertical="center"/>
    </xf>
    <xf numFmtId="0" fontId="15" fillId="0" borderId="1" xfId="4" applyFont="1" applyFill="1" applyBorder="1" applyAlignment="1">
      <alignment horizontal="center" vertical="center" wrapText="1"/>
    </xf>
    <xf numFmtId="0" fontId="15" fillId="0" borderId="5" xfId="4" applyFont="1" applyFill="1" applyBorder="1" applyAlignment="1">
      <alignment horizontal="left" vertical="top" wrapText="1"/>
    </xf>
    <xf numFmtId="165" fontId="15" fillId="0" borderId="1" xfId="4" applyNumberFormat="1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/>
    </xf>
    <xf numFmtId="0" fontId="15" fillId="0" borderId="1" xfId="4" applyFont="1" applyFill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6" fillId="0" borderId="0" xfId="3" applyFont="1" applyAlignment="1">
      <alignment horizontal="left" vertical="center"/>
    </xf>
    <xf numFmtId="0" fontId="7" fillId="0" borderId="0" xfId="3" applyFont="1" applyAlignment="1">
      <alignment horizontal="left" vertical="center"/>
    </xf>
    <xf numFmtId="0" fontId="6" fillId="0" borderId="0" xfId="3" applyFont="1" applyFill="1" applyAlignment="1">
      <alignment horizontal="left" vertical="center"/>
    </xf>
    <xf numFmtId="0" fontId="14" fillId="0" borderId="0" xfId="0" applyFont="1" applyAlignment="1">
      <alignment horizontal="left"/>
    </xf>
    <xf numFmtId="0" fontId="10" fillId="0" borderId="1" xfId="0" applyFont="1" applyBorder="1" applyAlignment="1">
      <alignment horizontal="center"/>
    </xf>
    <xf numFmtId="0" fontId="10" fillId="0" borderId="2" xfId="0" applyFont="1" applyBorder="1" applyAlignment="1">
      <alignment horizontal="center"/>
    </xf>
    <xf numFmtId="0" fontId="14" fillId="4" borderId="1" xfId="0" applyFont="1" applyFill="1" applyBorder="1" applyAlignment="1">
      <alignment horizontal="center" vertical="center"/>
    </xf>
    <xf numFmtId="0" fontId="13" fillId="3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9" fillId="0" borderId="0" xfId="3" applyFont="1" applyFill="1" applyAlignment="1">
      <alignment horizontal="left" vertical="center"/>
    </xf>
    <xf numFmtId="0" fontId="6" fillId="0" borderId="0" xfId="3" applyFont="1" applyFill="1" applyAlignment="1">
      <alignment horizontal="left" vertical="center" wrapText="1"/>
    </xf>
  </cellXfs>
  <cellStyles count="6">
    <cellStyle name="Comma [0]" xfId="1" builtinId="6"/>
    <cellStyle name="Normal" xfId="0" builtinId="0"/>
    <cellStyle name="Normal 10" xfId="2"/>
    <cellStyle name="Normal 2" xfId="3"/>
    <cellStyle name="Normal 3" xfId="4"/>
    <cellStyle name="Normal 4" xfId="5"/>
  </cellStyles>
  <dxfs count="0"/>
  <tableStyles count="0" defaultTableStyle="TableStyleMedium2" defaultPivotStyle="PivotStyleLight16"/>
  <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K35"/>
  <sheetViews>
    <sheetView tabSelected="1" topLeftCell="A16" zoomScaleNormal="100" workbookViewId="0">
      <selection activeCell="D9" sqref="A9:D21"/>
    </sheetView>
  </sheetViews>
  <sheetFormatPr defaultRowHeight="15" x14ac:dyDescent="0.25"/>
  <cols>
    <col min="1" max="1" width="7" style="15" customWidth="1"/>
    <col min="2" max="2" width="42.42578125" style="5" customWidth="1"/>
    <col min="3" max="3" width="14.28515625" style="26" customWidth="1"/>
    <col min="4" max="4" width="11" style="26" customWidth="1"/>
    <col min="5" max="5" width="20.140625" style="26" customWidth="1"/>
    <col min="6" max="6" width="16.7109375" style="15" customWidth="1"/>
    <col min="7" max="7" width="18.85546875" style="15" customWidth="1"/>
    <col min="8" max="8" width="13.85546875" style="15" customWidth="1"/>
    <col min="9" max="9" width="13.7109375" style="15" customWidth="1"/>
    <col min="10" max="10" width="15.42578125" style="15" customWidth="1"/>
    <col min="11" max="11" width="13.7109375" style="15" customWidth="1"/>
    <col min="12" max="16384" width="9.140625" style="15"/>
  </cols>
  <sheetData>
    <row r="3" spans="1:11" ht="15" customHeight="1" x14ac:dyDescent="0.25">
      <c r="B3" s="35" t="s">
        <v>0</v>
      </c>
      <c r="C3" s="35"/>
      <c r="D3" s="35"/>
      <c r="E3" s="18"/>
      <c r="F3" s="19"/>
      <c r="G3" s="19"/>
      <c r="H3" s="19"/>
      <c r="I3" s="19"/>
    </row>
    <row r="4" spans="1:11" ht="15" customHeight="1" x14ac:dyDescent="0.25">
      <c r="C4" s="20"/>
      <c r="D4" s="20"/>
      <c r="E4" s="20"/>
      <c r="F4" s="19"/>
      <c r="G4" s="19"/>
      <c r="H4" s="19"/>
      <c r="I4" s="19"/>
    </row>
    <row r="5" spans="1:11" ht="18.75" x14ac:dyDescent="0.3">
      <c r="B5" s="39" t="s">
        <v>21</v>
      </c>
      <c r="C5" s="39"/>
      <c r="D5" s="39"/>
      <c r="E5" s="39"/>
      <c r="F5" s="39"/>
      <c r="G5" s="39"/>
      <c r="H5" s="39"/>
      <c r="I5" s="39"/>
    </row>
    <row r="6" spans="1:11" ht="18.75" x14ac:dyDescent="0.3">
      <c r="B6" s="21"/>
      <c r="C6" s="21"/>
      <c r="D6" s="21"/>
      <c r="E6" s="21"/>
      <c r="F6" s="21"/>
      <c r="G6" s="21"/>
      <c r="H6" s="21"/>
      <c r="I6" s="21"/>
    </row>
    <row r="7" spans="1:11" ht="32.25" customHeight="1" x14ac:dyDescent="0.25">
      <c r="A7" s="44" t="s">
        <v>20</v>
      </c>
      <c r="B7" s="44"/>
      <c r="C7" s="43"/>
      <c r="D7" s="43"/>
      <c r="E7" s="43"/>
      <c r="F7" s="43"/>
      <c r="G7" s="43"/>
      <c r="H7" s="43"/>
      <c r="I7" s="43"/>
      <c r="J7" s="43"/>
      <c r="K7" s="43"/>
    </row>
    <row r="8" spans="1:11" ht="16.5" customHeight="1" x14ac:dyDescent="0.25">
      <c r="A8" s="42" t="s">
        <v>23</v>
      </c>
      <c r="B8" s="42"/>
      <c r="C8" s="42"/>
      <c r="D8" s="42"/>
      <c r="E8" s="42"/>
      <c r="F8" s="42"/>
      <c r="G8" s="42"/>
      <c r="H8" s="42"/>
      <c r="I8" s="42"/>
      <c r="J8" s="42"/>
      <c r="K8" s="42"/>
    </row>
    <row r="9" spans="1:11" ht="39.950000000000003" customHeight="1" x14ac:dyDescent="0.25">
      <c r="A9" s="7" t="s">
        <v>1</v>
      </c>
      <c r="B9" s="8" t="s">
        <v>2</v>
      </c>
      <c r="C9" s="8" t="s">
        <v>3</v>
      </c>
      <c r="D9" s="8" t="s">
        <v>4</v>
      </c>
      <c r="E9" s="8" t="s">
        <v>9</v>
      </c>
      <c r="F9" s="8" t="s">
        <v>5</v>
      </c>
      <c r="G9" s="3" t="s">
        <v>6</v>
      </c>
      <c r="H9" s="8" t="s">
        <v>7</v>
      </c>
      <c r="I9" s="3" t="s">
        <v>8</v>
      </c>
      <c r="J9" s="7" t="s">
        <v>17</v>
      </c>
      <c r="K9" s="8" t="s">
        <v>18</v>
      </c>
    </row>
    <row r="10" spans="1:11" ht="71.25" customHeight="1" x14ac:dyDescent="0.25">
      <c r="A10" s="12">
        <v>1</v>
      </c>
      <c r="B10" s="31" t="s">
        <v>24</v>
      </c>
      <c r="C10" s="30" t="s">
        <v>19</v>
      </c>
      <c r="D10" s="32">
        <v>2</v>
      </c>
      <c r="E10" s="27"/>
      <c r="F10" s="10"/>
      <c r="G10" s="9"/>
      <c r="H10" s="1">
        <f>D10*F10</f>
        <v>0</v>
      </c>
      <c r="I10" s="2">
        <f>D10*G10</f>
        <v>0</v>
      </c>
      <c r="J10" s="13"/>
      <c r="K10" s="13"/>
    </row>
    <row r="11" spans="1:11" ht="87" customHeight="1" x14ac:dyDescent="0.25">
      <c r="A11" s="12">
        <v>2</v>
      </c>
      <c r="B11" s="31" t="s">
        <v>25</v>
      </c>
      <c r="C11" s="30" t="s">
        <v>19</v>
      </c>
      <c r="D11" s="33">
        <v>1</v>
      </c>
      <c r="E11" s="28"/>
      <c r="F11" s="16"/>
      <c r="G11" s="9"/>
      <c r="H11" s="1">
        <f t="shared" ref="H11:H21" si="0">D11*F11</f>
        <v>0</v>
      </c>
      <c r="I11" s="2">
        <f t="shared" ref="I11:I21" si="1">D11*G11</f>
        <v>0</v>
      </c>
      <c r="J11" s="13"/>
      <c r="K11" s="13"/>
    </row>
    <row r="12" spans="1:11" ht="70.5" customHeight="1" x14ac:dyDescent="0.25">
      <c r="A12" s="12">
        <v>3</v>
      </c>
      <c r="B12" s="31" t="s">
        <v>26</v>
      </c>
      <c r="C12" s="30" t="s">
        <v>19</v>
      </c>
      <c r="D12" s="34">
        <v>1</v>
      </c>
      <c r="E12" s="29"/>
      <c r="F12" s="10"/>
      <c r="G12" s="14"/>
      <c r="H12" s="1">
        <f t="shared" si="0"/>
        <v>0</v>
      </c>
      <c r="I12" s="2">
        <f t="shared" si="1"/>
        <v>0</v>
      </c>
      <c r="J12" s="13"/>
      <c r="K12" s="13"/>
    </row>
    <row r="13" spans="1:11" ht="75" x14ac:dyDescent="0.25">
      <c r="A13" s="12">
        <v>4</v>
      </c>
      <c r="B13" s="31" t="s">
        <v>27</v>
      </c>
      <c r="C13" s="30" t="s">
        <v>19</v>
      </c>
      <c r="D13" s="33">
        <v>1</v>
      </c>
      <c r="E13" s="28"/>
      <c r="F13" s="16"/>
      <c r="G13" s="9"/>
      <c r="H13" s="1">
        <f t="shared" si="0"/>
        <v>0</v>
      </c>
      <c r="I13" s="2">
        <f t="shared" si="1"/>
        <v>0</v>
      </c>
      <c r="J13" s="13"/>
      <c r="K13" s="13"/>
    </row>
    <row r="14" spans="1:11" ht="80.25" customHeight="1" x14ac:dyDescent="0.25">
      <c r="A14" s="12">
        <v>5</v>
      </c>
      <c r="B14" s="31" t="s">
        <v>28</v>
      </c>
      <c r="C14" s="30" t="s">
        <v>19</v>
      </c>
      <c r="D14" s="32">
        <v>1</v>
      </c>
      <c r="E14" s="27"/>
      <c r="F14" s="11"/>
      <c r="G14" s="14"/>
      <c r="H14" s="1">
        <f t="shared" si="0"/>
        <v>0</v>
      </c>
      <c r="I14" s="2">
        <f t="shared" si="1"/>
        <v>0</v>
      </c>
      <c r="J14" s="13"/>
      <c r="K14" s="13"/>
    </row>
    <row r="15" spans="1:11" ht="78" customHeight="1" x14ac:dyDescent="0.25">
      <c r="A15" s="12">
        <v>6</v>
      </c>
      <c r="B15" s="31" t="s">
        <v>29</v>
      </c>
      <c r="C15" s="30" t="s">
        <v>19</v>
      </c>
      <c r="D15" s="34">
        <v>1</v>
      </c>
      <c r="E15" s="29"/>
      <c r="F15" s="10"/>
      <c r="G15" s="14"/>
      <c r="H15" s="1">
        <f t="shared" si="0"/>
        <v>0</v>
      </c>
      <c r="I15" s="2">
        <f t="shared" si="1"/>
        <v>0</v>
      </c>
      <c r="J15" s="13"/>
      <c r="K15" s="13"/>
    </row>
    <row r="16" spans="1:11" ht="68.25" customHeight="1" x14ac:dyDescent="0.25">
      <c r="A16" s="12">
        <v>7</v>
      </c>
      <c r="B16" s="31" t="s">
        <v>30</v>
      </c>
      <c r="C16" s="30" t="s">
        <v>19</v>
      </c>
      <c r="D16" s="34">
        <v>1</v>
      </c>
      <c r="E16" s="29"/>
      <c r="F16" s="10"/>
      <c r="G16" s="14"/>
      <c r="H16" s="1">
        <f t="shared" si="0"/>
        <v>0</v>
      </c>
      <c r="I16" s="2">
        <f t="shared" si="1"/>
        <v>0</v>
      </c>
      <c r="J16" s="13"/>
      <c r="K16" s="13"/>
    </row>
    <row r="17" spans="1:11" ht="68.25" customHeight="1" x14ac:dyDescent="0.25">
      <c r="A17" s="12">
        <v>8</v>
      </c>
      <c r="B17" s="31" t="s">
        <v>31</v>
      </c>
      <c r="C17" s="30" t="s">
        <v>19</v>
      </c>
      <c r="D17" s="33">
        <v>1</v>
      </c>
      <c r="E17" s="28"/>
      <c r="F17" s="16"/>
      <c r="G17" s="9"/>
      <c r="H17" s="1">
        <f t="shared" si="0"/>
        <v>0</v>
      </c>
      <c r="I17" s="2">
        <f t="shared" si="1"/>
        <v>0</v>
      </c>
      <c r="J17" s="13"/>
      <c r="K17" s="13"/>
    </row>
    <row r="18" spans="1:11" ht="78.75" customHeight="1" x14ac:dyDescent="0.25">
      <c r="A18" s="12">
        <v>9</v>
      </c>
      <c r="B18" s="31" t="s">
        <v>32</v>
      </c>
      <c r="C18" s="30" t="s">
        <v>19</v>
      </c>
      <c r="D18" s="32">
        <v>3</v>
      </c>
      <c r="E18" s="27"/>
      <c r="F18" s="10"/>
      <c r="G18" s="14"/>
      <c r="H18" s="1">
        <f t="shared" si="0"/>
        <v>0</v>
      </c>
      <c r="I18" s="2">
        <f t="shared" si="1"/>
        <v>0</v>
      </c>
      <c r="J18" s="13"/>
      <c r="K18" s="13"/>
    </row>
    <row r="19" spans="1:11" ht="72.75" customHeight="1" x14ac:dyDescent="0.25">
      <c r="A19" s="12">
        <v>10</v>
      </c>
      <c r="B19" s="31" t="s">
        <v>33</v>
      </c>
      <c r="C19" s="30" t="s">
        <v>19</v>
      </c>
      <c r="D19" s="32">
        <v>3</v>
      </c>
      <c r="E19" s="27"/>
      <c r="F19" s="10"/>
      <c r="G19" s="14"/>
      <c r="H19" s="1">
        <f t="shared" si="0"/>
        <v>0</v>
      </c>
      <c r="I19" s="2">
        <f t="shared" si="1"/>
        <v>0</v>
      </c>
      <c r="J19" s="13"/>
      <c r="K19" s="13"/>
    </row>
    <row r="20" spans="1:11" ht="80.25" customHeight="1" x14ac:dyDescent="0.25">
      <c r="A20" s="12">
        <v>11</v>
      </c>
      <c r="B20" s="31" t="s">
        <v>34</v>
      </c>
      <c r="C20" s="30" t="s">
        <v>19</v>
      </c>
      <c r="D20" s="33">
        <v>1</v>
      </c>
      <c r="E20" s="28"/>
      <c r="F20" s="16"/>
      <c r="G20" s="9"/>
      <c r="H20" s="1">
        <f t="shared" si="0"/>
        <v>0</v>
      </c>
      <c r="I20" s="2">
        <f t="shared" si="1"/>
        <v>0</v>
      </c>
      <c r="J20" s="13"/>
      <c r="K20" s="13"/>
    </row>
    <row r="21" spans="1:11" ht="74.25" customHeight="1" x14ac:dyDescent="0.25">
      <c r="A21" s="12">
        <v>12</v>
      </c>
      <c r="B21" s="31" t="s">
        <v>35</v>
      </c>
      <c r="C21" s="30" t="s">
        <v>19</v>
      </c>
      <c r="D21" s="33">
        <v>1</v>
      </c>
      <c r="E21" s="28"/>
      <c r="F21" s="16"/>
      <c r="G21" s="9"/>
      <c r="H21" s="1">
        <f t="shared" si="0"/>
        <v>0</v>
      </c>
      <c r="I21" s="2">
        <f t="shared" si="1"/>
        <v>0</v>
      </c>
      <c r="J21" s="13"/>
      <c r="K21" s="13"/>
    </row>
    <row r="22" spans="1:11" ht="19.899999999999999" customHeight="1" x14ac:dyDescent="0.25">
      <c r="A22" s="40" t="s">
        <v>15</v>
      </c>
      <c r="B22" s="41"/>
      <c r="C22" s="41"/>
      <c r="D22" s="41"/>
      <c r="E22" s="41"/>
      <c r="F22" s="40"/>
      <c r="G22" s="40"/>
      <c r="H22" s="4">
        <f>SUM(H10:H21)</f>
        <v>0</v>
      </c>
      <c r="I22" s="4">
        <f>SUM(I10:I21)</f>
        <v>0</v>
      </c>
    </row>
    <row r="24" spans="1:11" ht="20.100000000000001" customHeight="1" x14ac:dyDescent="0.25">
      <c r="A24" s="22"/>
      <c r="B24" s="36" t="s">
        <v>10</v>
      </c>
      <c r="C24" s="36"/>
      <c r="D24" s="36"/>
      <c r="E24" s="17"/>
      <c r="F24" s="23"/>
      <c r="G24" s="23"/>
      <c r="H24" s="23"/>
      <c r="I24" s="22"/>
    </row>
    <row r="25" spans="1:11" ht="20.100000000000001" customHeight="1" x14ac:dyDescent="0.25">
      <c r="A25" s="22"/>
      <c r="B25" s="37" t="s">
        <v>11</v>
      </c>
      <c r="C25" s="37"/>
      <c r="D25" s="37"/>
      <c r="E25" s="37"/>
      <c r="F25" s="37"/>
      <c r="G25" s="23"/>
      <c r="H25" s="23"/>
      <c r="I25" s="22"/>
    </row>
    <row r="26" spans="1:11" ht="20.100000000000001" customHeight="1" x14ac:dyDescent="0.25">
      <c r="A26" s="22"/>
      <c r="B26" s="37" t="s">
        <v>12</v>
      </c>
      <c r="C26" s="37"/>
      <c r="D26" s="37"/>
      <c r="E26" s="37"/>
      <c r="F26" s="37"/>
      <c r="G26" s="37"/>
      <c r="H26" s="37"/>
      <c r="I26" s="22"/>
    </row>
    <row r="27" spans="1:11" ht="20.100000000000001" customHeight="1" x14ac:dyDescent="0.25">
      <c r="A27" s="22"/>
      <c r="B27" s="37" t="s">
        <v>13</v>
      </c>
      <c r="C27" s="37"/>
      <c r="D27" s="37"/>
      <c r="E27" s="37"/>
      <c r="F27" s="37"/>
      <c r="G27" s="23"/>
      <c r="H27" s="23"/>
      <c r="I27" s="22"/>
    </row>
    <row r="28" spans="1:11" s="25" customFormat="1" ht="20.100000000000001" customHeight="1" x14ac:dyDescent="0.25">
      <c r="B28" s="38" t="s">
        <v>22</v>
      </c>
      <c r="C28" s="38"/>
      <c r="D28" s="38"/>
      <c r="E28" s="38"/>
      <c r="F28" s="38"/>
      <c r="G28" s="38"/>
      <c r="H28" s="38"/>
    </row>
    <row r="29" spans="1:11" ht="20.100000000000001" customHeight="1" x14ac:dyDescent="0.25">
      <c r="B29" s="38" t="s">
        <v>14</v>
      </c>
      <c r="C29" s="38"/>
      <c r="D29" s="38"/>
      <c r="E29" s="38"/>
      <c r="F29" s="38"/>
      <c r="G29" s="38"/>
      <c r="H29" s="38"/>
    </row>
    <row r="30" spans="1:11" ht="91.5" customHeight="1" x14ac:dyDescent="0.25">
      <c r="B30" s="46" t="s">
        <v>16</v>
      </c>
      <c r="C30" s="38"/>
      <c r="D30" s="38"/>
      <c r="E30" s="38"/>
      <c r="F30" s="38"/>
      <c r="G30" s="38"/>
      <c r="H30" s="38"/>
    </row>
    <row r="31" spans="1:11" ht="20.100000000000001" customHeight="1" x14ac:dyDescent="0.25">
      <c r="B31" s="38"/>
      <c r="C31" s="38"/>
      <c r="D31" s="38"/>
      <c r="E31" s="38"/>
      <c r="F31" s="38"/>
      <c r="G31" s="38"/>
      <c r="H31" s="38"/>
    </row>
    <row r="32" spans="1:11" ht="20.100000000000001" customHeight="1" x14ac:dyDescent="0.25">
      <c r="B32" s="38"/>
      <c r="C32" s="38"/>
      <c r="D32" s="38"/>
      <c r="E32" s="38"/>
      <c r="F32" s="38"/>
      <c r="G32" s="38"/>
      <c r="H32" s="38"/>
    </row>
    <row r="33" spans="2:8" ht="20.100000000000001" customHeight="1" x14ac:dyDescent="0.25">
      <c r="B33" s="6"/>
      <c r="C33" s="24"/>
      <c r="D33" s="24"/>
      <c r="E33" s="24"/>
      <c r="F33" s="25"/>
      <c r="G33" s="25"/>
      <c r="H33" s="25"/>
    </row>
    <row r="34" spans="2:8" ht="15.75" x14ac:dyDescent="0.25">
      <c r="B34" s="45"/>
      <c r="C34" s="45"/>
      <c r="D34" s="45"/>
      <c r="E34" s="45"/>
      <c r="F34" s="45"/>
      <c r="G34" s="45"/>
      <c r="H34" s="45"/>
    </row>
    <row r="35" spans="2:8" x14ac:dyDescent="0.25">
      <c r="B35" s="6"/>
      <c r="C35" s="24"/>
      <c r="D35" s="24"/>
      <c r="E35" s="24"/>
      <c r="F35" s="25"/>
      <c r="G35" s="25"/>
      <c r="H35" s="25"/>
    </row>
  </sheetData>
  <mergeCells count="16">
    <mergeCell ref="B34:H34"/>
    <mergeCell ref="B26:H26"/>
    <mergeCell ref="B27:F27"/>
    <mergeCell ref="B28:H28"/>
    <mergeCell ref="B29:H29"/>
    <mergeCell ref="B30:H30"/>
    <mergeCell ref="B31:H31"/>
    <mergeCell ref="B3:D3"/>
    <mergeCell ref="B24:D24"/>
    <mergeCell ref="B25:F25"/>
    <mergeCell ref="B32:H32"/>
    <mergeCell ref="B5:I5"/>
    <mergeCell ref="A22:G22"/>
    <mergeCell ref="A8:K8"/>
    <mergeCell ref="C7:K7"/>
    <mergeCell ref="A7:B7"/>
  </mergeCells>
  <pageMargins left="0.70866141732283472" right="0.70866141732283472" top="0.74803149606299213" bottom="0.74803149606299213" header="0.31496062992125984" footer="0.31496062992125984"/>
  <pageSetup paperSize="9" scale="6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Milena</dc:creator>
  <cp:lastModifiedBy>Ivan</cp:lastModifiedBy>
  <cp:lastPrinted>2022-03-03T10:00:39Z</cp:lastPrinted>
  <dcterms:created xsi:type="dcterms:W3CDTF">2021-06-29T08:54:50Z</dcterms:created>
  <dcterms:modified xsi:type="dcterms:W3CDTF">2024-06-05T08:01:34Z</dcterms:modified>
</cp:coreProperties>
</file>