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23" i="1" l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I11" i="1" l="1"/>
  <c r="I12" i="1"/>
  <c r="I13" i="1"/>
  <c r="I14" i="1"/>
  <c r="I15" i="1"/>
  <c r="I16" i="1"/>
  <c r="I17" i="1"/>
  <c r="I18" i="1"/>
  <c r="I19" i="1"/>
  <c r="I20" i="1"/>
  <c r="I21" i="1"/>
  <c r="I22" i="1"/>
  <c r="H11" i="1"/>
  <c r="H12" i="1"/>
  <c r="H13" i="1"/>
  <c r="H14" i="1"/>
  <c r="H15" i="1"/>
  <c r="H16" i="1"/>
  <c r="H17" i="1"/>
  <c r="H18" i="1"/>
  <c r="H19" i="1"/>
  <c r="H20" i="1"/>
  <c r="H21" i="1"/>
  <c r="H22" i="1"/>
  <c r="I10" i="1" l="1"/>
  <c r="H10" i="1"/>
  <c r="H39" i="1" l="1"/>
  <c r="I39" i="1"/>
</calcChain>
</file>

<file path=xl/sharedStrings.xml><?xml version="1.0" encoding="utf-8"?>
<sst xmlns="http://schemas.openxmlformats.org/spreadsheetml/2006/main" count="81" uniqueCount="56">
  <si>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</si>
  <si>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</si>
  <si>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</si>
  <si>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</si>
  <si>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</si>
  <si>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</si>
  <si>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</si>
  <si>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</si>
  <si>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</si>
  <si>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</si>
  <si>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</si>
  <si>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</si>
  <si>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</si>
  <si>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</si>
  <si>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</si>
  <si>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</si>
  <si>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</si>
  <si>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</si>
  <si>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</si>
  <si>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</si>
  <si>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</si>
  <si>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</si>
  <si>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</si>
  <si>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ПАРТИЈА 16</t>
  </si>
  <si>
    <t>Чаша ниска форма - Боросиликатно стакло 10 ml LBG, Glassco  или одговарајући</t>
  </si>
  <si>
    <t>Чаша ниска форма - Боросиликатно стакло 25 ml LBG, Glassco  или одговарајући</t>
  </si>
  <si>
    <t>Чаша ниска форма - Боросиликатно стакло 50 ml LBG, Glassco  или одговарајући</t>
  </si>
  <si>
    <t>Чаша ниска форма - Боросиликатно стакло 100 ml LBG, Glassco или одговарајући</t>
  </si>
  <si>
    <t>Чаша ниска форма - Боросиликатно стакло 250 ml LBG, Glassco  или одговарајући</t>
  </si>
  <si>
    <t>Чаша ниска форма - Боросиликатно стакло 400 ml  LBG, Glassco или одговарајући</t>
  </si>
  <si>
    <t>Чаша ниска форма - Боросиликатно стакло 600 ml  LBG, Glassco  или одговарајући</t>
  </si>
  <si>
    <t>Чаша ниска форма - Боросиликатно стакло 800 ml LBG, Glassco  или одговарајући</t>
  </si>
  <si>
    <t>Чаша ниска форма - Боросиликатно стакло 1000 ml LBG, Glassco или одговарајући</t>
  </si>
  <si>
    <t>Петри шоље, 100*10 mm  Ø 100 mm LBG, Glassco или одговарајући</t>
  </si>
  <si>
    <t>Мензура стаклена 10 ml LBG, Glassco или одговарајући</t>
  </si>
  <si>
    <t>Мензура стаклена 25 ml LBG, Glassco  или одговарајући</t>
  </si>
  <si>
    <t>Мензура стаклена 50 ml LBG, Glassco  или одговарајући</t>
  </si>
  <si>
    <t>Мензура стаклена 100 ml LBG, Glassco или одговарајући</t>
  </si>
  <si>
    <t>Ком.</t>
  </si>
  <si>
    <t xml:space="preserve">Ерленмајер 50 ml , широко грло 10 комада паковање Glassco или одговарајући </t>
  </si>
  <si>
    <t>пак.</t>
  </si>
  <si>
    <t xml:space="preserve">Ерленмајер 100 ml   широко грло 10 комада паковање Glassco или одговарајући </t>
  </si>
  <si>
    <t xml:space="preserve">Ерленмајер 250 ml   широко грло 10 комада паковање Glassco или одговарајући </t>
  </si>
  <si>
    <t xml:space="preserve">Боца са поклопцем са навојем, 1l , 10 ком. паковање VTR Glass или одговарајући </t>
  </si>
  <si>
    <t>Боца са поклопцем са навојем, 2l VTR Glass ili odgovarajuci 10 ком. паковање</t>
  </si>
  <si>
    <t>Боца са поклопцем са навојем, 500 ml VTR Glass ili odgovarajuci 10 ком паковање</t>
  </si>
  <si>
    <t>Боца са поклопцем са навојем, 250 ml VTR Glass ili odgovarajuci 10 ком паковање</t>
  </si>
  <si>
    <t>Боца са поклопцем са навојем, 100 ml VTR Glass ili odgovarajuci 10 ком паковање</t>
  </si>
  <si>
    <t>Покровна стакла 18 x 18 mm , пак. 200 ком.,Marienfeld или одговарајући</t>
  </si>
  <si>
    <t>Чаша ниска форма - Боросиликатно стакло 5 ml LBG, Glassco  или одговарајући</t>
  </si>
  <si>
    <t>Чаша ниска форма - Боросиликатно стакло 2000 ml LBG, Glassco или одговарајући</t>
  </si>
  <si>
    <t>Центрифушке тубе/флаше 250 mL, Corning (PP Centrifuge Bottle with screw cap, 36/pak 431841), Nalgene или одговарајуће</t>
  </si>
  <si>
    <t>пак</t>
  </si>
  <si>
    <t xml:space="preserve">Ерленмајери, широко грло 100 ml </t>
  </si>
  <si>
    <t>Парафилм  100 mm x 38 m LBG или одговарајући</t>
  </si>
  <si>
    <r>
      <t xml:space="preserve">Keramički avan sa tučkom, neglazirani </t>
    </r>
    <r>
      <rPr>
        <sz val="12"/>
        <color theme="1"/>
        <rFont val="Calibri"/>
        <family val="2"/>
      </rPr>
      <t>φ</t>
    </r>
    <r>
      <rPr>
        <sz val="12"/>
        <color theme="1"/>
        <rFont val="Times New Roman"/>
        <family val="1"/>
      </rPr>
      <t>=63 mm 70 ml Labbox или одговарајући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</si>
</sst>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Times New Roman"/>
      <family val="2"/>
      <charset val="238"/>
    </font>
    <font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56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53"/>
  <sheetViews>
    <sheetView tabSelected="1" topLeftCell="A34" zoomScaleNormal="100" workbookViewId="0">
      <selection activeCell="B48" sqref="B48"/>
    </sheetView>
  </sheetViews>
  <sheetFormatPr defaultRowHeight="15" x14ac:dyDescent="0.25"/>
  <cols>
    <col min="1" max="1" width="7" style="18" customWidth="1"/>
    <col min="2" max="2" width="52.42578125" style="5" customWidth="1"/>
    <col min="3" max="3" width="14.28515625" style="30" customWidth="1"/>
    <col min="4" max="4" width="11" style="30" customWidth="1"/>
    <col min="5" max="5" width="20.140625" style="30" customWidth="1"/>
    <col min="6" max="6" width="16.7109375" style="18" customWidth="1"/>
    <col min="7" max="7" width="18.85546875" style="18" customWidth="1"/>
    <col min="8" max="8" width="13.85546875" style="18" customWidth="1"/>
    <col min="9" max="9" width="13.7109375" style="18" customWidth="1"/>
    <col min="10" max="10" width="15.42578125" style="18" customWidth="1"/>
    <col min="11" max="11" width="13.7109375" style="18" customWidth="1"/>
    <col min="12" max="16384" width="9.140625" style="18"/>
  </cols>
  <sheetData>
    <row r="3" spans="1:11" ht="15" customHeight="1" x14ac:dyDescent="0.25">
      <c r="B3" s="44" t="s">
        <v>1</v>
      </c>
      <c r="C3" s="44"/>
      <c r="D3" s="44"/>
      <c r="E3" s="22"/>
      <c r="F3" s="23"/>
      <c r="G3" s="23"/>
      <c r="H3" s="23"/>
      <c r="I3" s="23"/>
    </row>
    <row r="4" spans="1:11" ht="15" customHeight="1" x14ac:dyDescent="0.25">
      <c r="C4" s="24"/>
      <c r="D4" s="24"/>
      <c r="E4" s="24"/>
      <c r="F4" s="23"/>
      <c r="G4" s="23"/>
      <c r="H4" s="23"/>
      <c r="I4" s="23"/>
    </row>
    <row r="5" spans="1:11" ht="18.75" x14ac:dyDescent="0.3">
      <c r="B5" s="48" t="s">
        <v>22</v>
      </c>
      <c r="C5" s="48"/>
      <c r="D5" s="48"/>
      <c r="E5" s="48"/>
      <c r="F5" s="48"/>
      <c r="G5" s="48"/>
      <c r="H5" s="48"/>
      <c r="I5" s="48"/>
    </row>
    <row r="6" spans="1:11" ht="18.75" x14ac:dyDescent="0.3">
      <c r="B6" s="25"/>
      <c r="C6" s="25"/>
      <c r="D6" s="25"/>
      <c r="E6" s="25"/>
      <c r="F6" s="25"/>
      <c r="G6" s="25"/>
      <c r="H6" s="25"/>
      <c r="I6" s="25"/>
    </row>
    <row r="7" spans="1:11" ht="32.25" customHeight="1" x14ac:dyDescent="0.25">
      <c r="A7" s="53" t="s">
        <v>8</v>
      </c>
      <c r="B7" s="53"/>
      <c r="C7" s="52"/>
      <c r="D7" s="52"/>
      <c r="E7" s="52"/>
      <c r="F7" s="52"/>
      <c r="G7" s="52"/>
      <c r="H7" s="52"/>
      <c r="I7" s="52"/>
      <c r="J7" s="52"/>
      <c r="K7" s="52"/>
    </row>
    <row r="8" spans="1:11" ht="16.5" customHeight="1" x14ac:dyDescent="0.25">
      <c r="A8" s="51" t="s">
        <v>23</v>
      </c>
      <c r="B8" s="51"/>
      <c r="C8" s="51"/>
      <c r="D8" s="51"/>
      <c r="E8" s="51"/>
      <c r="F8" s="51"/>
      <c r="G8" s="51"/>
      <c r="H8" s="51"/>
      <c r="I8" s="51"/>
      <c r="J8" s="51"/>
      <c r="K8" s="51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5">
        <v>1</v>
      </c>
      <c r="B10" s="32" t="s">
        <v>24</v>
      </c>
      <c r="C10" s="33" t="s">
        <v>0</v>
      </c>
      <c r="D10" s="33">
        <v>15</v>
      </c>
      <c r="E10" s="11"/>
      <c r="F10" s="12"/>
      <c r="G10" s="9"/>
      <c r="H10" s="1">
        <f>D10*F10</f>
        <v>0</v>
      </c>
      <c r="I10" s="2">
        <f>D10*G10</f>
        <v>0</v>
      </c>
      <c r="J10" s="16"/>
      <c r="K10" s="16"/>
    </row>
    <row r="11" spans="1:11" ht="54" customHeight="1" x14ac:dyDescent="0.25">
      <c r="A11" s="15">
        <v>2</v>
      </c>
      <c r="B11" s="32" t="s">
        <v>25</v>
      </c>
      <c r="C11" s="33" t="s">
        <v>0</v>
      </c>
      <c r="D11" s="33">
        <v>15</v>
      </c>
      <c r="E11" s="19"/>
      <c r="F11" s="20"/>
      <c r="G11" s="9"/>
      <c r="H11" s="1">
        <f t="shared" ref="H11:H38" si="0">D11*F11</f>
        <v>0</v>
      </c>
      <c r="I11" s="2">
        <f t="shared" ref="I11:I38" si="1">D11*G11</f>
        <v>0</v>
      </c>
      <c r="J11" s="16"/>
      <c r="K11" s="16"/>
    </row>
    <row r="12" spans="1:11" ht="45.75" customHeight="1" x14ac:dyDescent="0.25">
      <c r="A12" s="15">
        <v>3</v>
      </c>
      <c r="B12" s="32" t="s">
        <v>26</v>
      </c>
      <c r="C12" s="33" t="s">
        <v>0</v>
      </c>
      <c r="D12" s="33">
        <v>15</v>
      </c>
      <c r="E12" s="13"/>
      <c r="F12" s="12"/>
      <c r="G12" s="17"/>
      <c r="H12" s="1">
        <f t="shared" si="0"/>
        <v>0</v>
      </c>
      <c r="I12" s="2">
        <f t="shared" si="1"/>
        <v>0</v>
      </c>
      <c r="J12" s="16"/>
      <c r="K12" s="16"/>
    </row>
    <row r="13" spans="1:11" ht="45.75" customHeight="1" x14ac:dyDescent="0.25">
      <c r="A13" s="15">
        <v>4</v>
      </c>
      <c r="B13" s="32" t="s">
        <v>27</v>
      </c>
      <c r="C13" s="33" t="s">
        <v>0</v>
      </c>
      <c r="D13" s="33">
        <v>15</v>
      </c>
      <c r="E13" s="19"/>
      <c r="F13" s="20"/>
      <c r="G13" s="9"/>
      <c r="H13" s="1">
        <f t="shared" si="0"/>
        <v>0</v>
      </c>
      <c r="I13" s="2">
        <f t="shared" si="1"/>
        <v>0</v>
      </c>
      <c r="J13" s="16"/>
      <c r="K13" s="16"/>
    </row>
    <row r="14" spans="1:11" ht="80.25" customHeight="1" x14ac:dyDescent="0.25">
      <c r="A14" s="15">
        <v>5</v>
      </c>
      <c r="B14" s="32" t="s">
        <v>28</v>
      </c>
      <c r="C14" s="33" t="s">
        <v>0</v>
      </c>
      <c r="D14" s="33">
        <v>15</v>
      </c>
      <c r="E14" s="11"/>
      <c r="F14" s="14"/>
      <c r="G14" s="17"/>
      <c r="H14" s="1">
        <f t="shared" si="0"/>
        <v>0</v>
      </c>
      <c r="I14" s="2">
        <f t="shared" si="1"/>
        <v>0</v>
      </c>
      <c r="J14" s="16"/>
      <c r="K14" s="16"/>
    </row>
    <row r="15" spans="1:11" ht="78" customHeight="1" x14ac:dyDescent="0.25">
      <c r="A15" s="15">
        <v>6</v>
      </c>
      <c r="B15" s="32" t="s">
        <v>29</v>
      </c>
      <c r="C15" s="33" t="s">
        <v>0</v>
      </c>
      <c r="D15" s="33">
        <v>15</v>
      </c>
      <c r="E15" s="13"/>
      <c r="F15" s="12"/>
      <c r="G15" s="17"/>
      <c r="H15" s="1">
        <f t="shared" si="0"/>
        <v>0</v>
      </c>
      <c r="I15" s="2">
        <f t="shared" si="1"/>
        <v>0</v>
      </c>
      <c r="J15" s="16"/>
      <c r="K15" s="16"/>
    </row>
    <row r="16" spans="1:11" ht="68.25" customHeight="1" x14ac:dyDescent="0.25">
      <c r="A16" s="15">
        <v>7</v>
      </c>
      <c r="B16" s="32" t="s">
        <v>30</v>
      </c>
      <c r="C16" s="33" t="s">
        <v>0</v>
      </c>
      <c r="D16" s="33">
        <v>15</v>
      </c>
      <c r="E16" s="13"/>
      <c r="F16" s="12"/>
      <c r="G16" s="17"/>
      <c r="H16" s="1">
        <f t="shared" si="0"/>
        <v>0</v>
      </c>
      <c r="I16" s="2">
        <f t="shared" si="1"/>
        <v>0</v>
      </c>
      <c r="J16" s="16"/>
      <c r="K16" s="16"/>
    </row>
    <row r="17" spans="1:11" ht="68.25" customHeight="1" x14ac:dyDescent="0.25">
      <c r="A17" s="15">
        <v>8</v>
      </c>
      <c r="B17" s="32" t="s">
        <v>31</v>
      </c>
      <c r="C17" s="33" t="s">
        <v>0</v>
      </c>
      <c r="D17" s="33">
        <v>5</v>
      </c>
      <c r="E17" s="19"/>
      <c r="F17" s="20"/>
      <c r="G17" s="9"/>
      <c r="H17" s="1">
        <f t="shared" si="0"/>
        <v>0</v>
      </c>
      <c r="I17" s="2">
        <f t="shared" si="1"/>
        <v>0</v>
      </c>
      <c r="J17" s="16"/>
      <c r="K17" s="16"/>
    </row>
    <row r="18" spans="1:11" ht="60.75" customHeight="1" x14ac:dyDescent="0.25">
      <c r="A18" s="15">
        <v>9</v>
      </c>
      <c r="B18" s="32" t="s">
        <v>32</v>
      </c>
      <c r="C18" s="33" t="s">
        <v>0</v>
      </c>
      <c r="D18" s="33">
        <v>10</v>
      </c>
      <c r="E18" s="11"/>
      <c r="F18" s="12"/>
      <c r="G18" s="17"/>
      <c r="H18" s="1">
        <f t="shared" si="0"/>
        <v>0</v>
      </c>
      <c r="I18" s="2">
        <f t="shared" si="1"/>
        <v>0</v>
      </c>
      <c r="J18" s="16"/>
      <c r="K18" s="16"/>
    </row>
    <row r="19" spans="1:11" ht="62.25" customHeight="1" x14ac:dyDescent="0.25">
      <c r="A19" s="15">
        <v>10</v>
      </c>
      <c r="B19" s="32" t="s">
        <v>33</v>
      </c>
      <c r="C19" s="33" t="s">
        <v>0</v>
      </c>
      <c r="D19" s="33">
        <v>7</v>
      </c>
      <c r="E19" s="11"/>
      <c r="F19" s="12"/>
      <c r="G19" s="17"/>
      <c r="H19" s="1">
        <f t="shared" si="0"/>
        <v>0</v>
      </c>
      <c r="I19" s="2">
        <f t="shared" si="1"/>
        <v>0</v>
      </c>
      <c r="J19" s="16"/>
      <c r="K19" s="16"/>
    </row>
    <row r="20" spans="1:11" ht="62.25" customHeight="1" x14ac:dyDescent="0.25">
      <c r="A20" s="15">
        <v>11</v>
      </c>
      <c r="B20" s="32" t="s">
        <v>34</v>
      </c>
      <c r="C20" s="33" t="s">
        <v>0</v>
      </c>
      <c r="D20" s="33">
        <v>4</v>
      </c>
      <c r="E20" s="19"/>
      <c r="F20" s="20"/>
      <c r="G20" s="9"/>
      <c r="H20" s="1">
        <f t="shared" si="0"/>
        <v>0</v>
      </c>
      <c r="I20" s="2">
        <f t="shared" si="1"/>
        <v>0</v>
      </c>
      <c r="J20" s="16"/>
      <c r="K20" s="16"/>
    </row>
    <row r="21" spans="1:11" ht="62.25" customHeight="1" x14ac:dyDescent="0.25">
      <c r="A21" s="15">
        <v>12</v>
      </c>
      <c r="B21" s="32" t="s">
        <v>35</v>
      </c>
      <c r="C21" s="33" t="s">
        <v>0</v>
      </c>
      <c r="D21" s="33">
        <v>6</v>
      </c>
      <c r="E21" s="19"/>
      <c r="F21" s="20"/>
      <c r="G21" s="9"/>
      <c r="H21" s="1">
        <f t="shared" si="0"/>
        <v>0</v>
      </c>
      <c r="I21" s="2">
        <f t="shared" si="1"/>
        <v>0</v>
      </c>
      <c r="J21" s="16"/>
      <c r="K21" s="16"/>
    </row>
    <row r="22" spans="1:11" ht="59.25" customHeight="1" x14ac:dyDescent="0.25">
      <c r="A22" s="15">
        <v>13</v>
      </c>
      <c r="B22" s="32" t="s">
        <v>36</v>
      </c>
      <c r="C22" s="33" t="s">
        <v>0</v>
      </c>
      <c r="D22" s="33">
        <v>6</v>
      </c>
      <c r="E22" s="10"/>
      <c r="F22" s="12"/>
      <c r="G22" s="17"/>
      <c r="H22" s="1">
        <f t="shared" si="0"/>
        <v>0</v>
      </c>
      <c r="I22" s="2">
        <f t="shared" si="1"/>
        <v>0</v>
      </c>
      <c r="J22" s="16"/>
      <c r="K22" s="16"/>
    </row>
    <row r="23" spans="1:11" ht="59.25" customHeight="1" x14ac:dyDescent="0.25">
      <c r="A23" s="15">
        <v>14</v>
      </c>
      <c r="B23" s="32" t="s">
        <v>37</v>
      </c>
      <c r="C23" s="33" t="s">
        <v>0</v>
      </c>
      <c r="D23" s="33">
        <v>6</v>
      </c>
      <c r="E23" s="10"/>
      <c r="F23" s="12"/>
      <c r="G23" s="17"/>
      <c r="H23" s="1">
        <f t="shared" si="0"/>
        <v>0</v>
      </c>
      <c r="I23" s="2">
        <f t="shared" si="1"/>
        <v>0</v>
      </c>
      <c r="J23" s="16"/>
      <c r="K23" s="16"/>
    </row>
    <row r="24" spans="1:11" ht="59.25" customHeight="1" x14ac:dyDescent="0.25">
      <c r="A24" s="15">
        <v>15</v>
      </c>
      <c r="B24" s="37" t="s">
        <v>55</v>
      </c>
      <c r="C24" s="34" t="s">
        <v>38</v>
      </c>
      <c r="D24" s="34">
        <v>2</v>
      </c>
      <c r="E24" s="10"/>
      <c r="F24" s="12"/>
      <c r="G24" s="17"/>
      <c r="H24" s="1">
        <f t="shared" si="0"/>
        <v>0</v>
      </c>
      <c r="I24" s="2">
        <f t="shared" si="1"/>
        <v>0</v>
      </c>
      <c r="J24" s="16"/>
      <c r="K24" s="16"/>
    </row>
    <row r="25" spans="1:11" ht="59.25" customHeight="1" x14ac:dyDescent="0.25">
      <c r="A25" s="15">
        <v>16</v>
      </c>
      <c r="B25" s="38" t="s">
        <v>39</v>
      </c>
      <c r="C25" s="39" t="s">
        <v>40</v>
      </c>
      <c r="D25" s="34">
        <v>2</v>
      </c>
      <c r="E25" s="10"/>
      <c r="F25" s="12"/>
      <c r="G25" s="17"/>
      <c r="H25" s="1">
        <f t="shared" si="0"/>
        <v>0</v>
      </c>
      <c r="I25" s="2">
        <f t="shared" si="1"/>
        <v>0</v>
      </c>
      <c r="J25" s="16"/>
      <c r="K25" s="16"/>
    </row>
    <row r="26" spans="1:11" ht="59.25" customHeight="1" x14ac:dyDescent="0.25">
      <c r="A26" s="15">
        <v>17</v>
      </c>
      <c r="B26" s="38" t="s">
        <v>41</v>
      </c>
      <c r="C26" s="39" t="s">
        <v>40</v>
      </c>
      <c r="D26" s="34">
        <v>2</v>
      </c>
      <c r="E26" s="10"/>
      <c r="F26" s="12"/>
      <c r="G26" s="17"/>
      <c r="H26" s="1">
        <f t="shared" si="0"/>
        <v>0</v>
      </c>
      <c r="I26" s="2">
        <f t="shared" si="1"/>
        <v>0</v>
      </c>
      <c r="J26" s="16"/>
      <c r="K26" s="16"/>
    </row>
    <row r="27" spans="1:11" ht="59.25" customHeight="1" x14ac:dyDescent="0.25">
      <c r="A27" s="15">
        <v>18</v>
      </c>
      <c r="B27" s="38" t="s">
        <v>42</v>
      </c>
      <c r="C27" s="39" t="s">
        <v>40</v>
      </c>
      <c r="D27" s="34">
        <v>2</v>
      </c>
      <c r="E27" s="10"/>
      <c r="F27" s="12"/>
      <c r="G27" s="17"/>
      <c r="H27" s="1">
        <f t="shared" si="0"/>
        <v>0</v>
      </c>
      <c r="I27" s="2">
        <f t="shared" si="1"/>
        <v>0</v>
      </c>
      <c r="J27" s="16"/>
      <c r="K27" s="16"/>
    </row>
    <row r="28" spans="1:11" ht="59.25" customHeight="1" x14ac:dyDescent="0.25">
      <c r="A28" s="15">
        <v>19</v>
      </c>
      <c r="B28" s="38" t="s">
        <v>43</v>
      </c>
      <c r="C28" s="39" t="s">
        <v>40</v>
      </c>
      <c r="D28" s="34">
        <v>1</v>
      </c>
      <c r="E28" s="10"/>
      <c r="F28" s="12"/>
      <c r="G28" s="17"/>
      <c r="H28" s="1">
        <f t="shared" si="0"/>
        <v>0</v>
      </c>
      <c r="I28" s="2">
        <f t="shared" si="1"/>
        <v>0</v>
      </c>
      <c r="J28" s="16"/>
      <c r="K28" s="16"/>
    </row>
    <row r="29" spans="1:11" ht="59.25" customHeight="1" x14ac:dyDescent="0.25">
      <c r="A29" s="15">
        <v>20</v>
      </c>
      <c r="B29" s="38" t="s">
        <v>44</v>
      </c>
      <c r="C29" s="39" t="s">
        <v>40</v>
      </c>
      <c r="D29" s="34">
        <v>1</v>
      </c>
      <c r="E29" s="10"/>
      <c r="F29" s="12"/>
      <c r="G29" s="17"/>
      <c r="H29" s="1">
        <f t="shared" si="0"/>
        <v>0</v>
      </c>
      <c r="I29" s="2">
        <f t="shared" si="1"/>
        <v>0</v>
      </c>
      <c r="J29" s="16"/>
      <c r="K29" s="16"/>
    </row>
    <row r="30" spans="1:11" ht="59.25" customHeight="1" x14ac:dyDescent="0.25">
      <c r="A30" s="15">
        <v>21</v>
      </c>
      <c r="B30" s="38" t="s">
        <v>45</v>
      </c>
      <c r="C30" s="39" t="s">
        <v>40</v>
      </c>
      <c r="D30" s="34">
        <v>2</v>
      </c>
      <c r="E30" s="10"/>
      <c r="F30" s="12"/>
      <c r="G30" s="17"/>
      <c r="H30" s="1">
        <f t="shared" si="0"/>
        <v>0</v>
      </c>
      <c r="I30" s="2">
        <f t="shared" si="1"/>
        <v>0</v>
      </c>
      <c r="J30" s="16"/>
      <c r="K30" s="16"/>
    </row>
    <row r="31" spans="1:11" ht="59.25" customHeight="1" x14ac:dyDescent="0.25">
      <c r="A31" s="15">
        <v>22</v>
      </c>
      <c r="B31" s="38" t="s">
        <v>46</v>
      </c>
      <c r="C31" s="39" t="s">
        <v>40</v>
      </c>
      <c r="D31" s="34">
        <v>2</v>
      </c>
      <c r="E31" s="10"/>
      <c r="F31" s="12"/>
      <c r="G31" s="17"/>
      <c r="H31" s="1">
        <f t="shared" si="0"/>
        <v>0</v>
      </c>
      <c r="I31" s="2">
        <f t="shared" si="1"/>
        <v>0</v>
      </c>
      <c r="J31" s="16"/>
      <c r="K31" s="16"/>
    </row>
    <row r="32" spans="1:11" ht="59.25" customHeight="1" x14ac:dyDescent="0.25">
      <c r="A32" s="15">
        <v>23</v>
      </c>
      <c r="B32" s="40" t="s">
        <v>47</v>
      </c>
      <c r="C32" s="41" t="s">
        <v>40</v>
      </c>
      <c r="D32" s="35">
        <v>2</v>
      </c>
      <c r="E32" s="10"/>
      <c r="F32" s="12"/>
      <c r="G32" s="17"/>
      <c r="H32" s="1">
        <f t="shared" si="0"/>
        <v>0</v>
      </c>
      <c r="I32" s="2">
        <f t="shared" si="1"/>
        <v>0</v>
      </c>
      <c r="J32" s="16"/>
      <c r="K32" s="16"/>
    </row>
    <row r="33" spans="1:11" ht="59.25" customHeight="1" x14ac:dyDescent="0.25">
      <c r="A33" s="15">
        <v>24</v>
      </c>
      <c r="B33" s="38" t="s">
        <v>48</v>
      </c>
      <c r="C33" s="39" t="s">
        <v>40</v>
      </c>
      <c r="D33" s="34">
        <v>5</v>
      </c>
      <c r="E33" s="10"/>
      <c r="F33" s="12"/>
      <c r="G33" s="17"/>
      <c r="H33" s="1">
        <f t="shared" si="0"/>
        <v>0</v>
      </c>
      <c r="I33" s="2">
        <f t="shared" si="1"/>
        <v>0</v>
      </c>
      <c r="J33" s="16"/>
      <c r="K33" s="16"/>
    </row>
    <row r="34" spans="1:11" ht="59.25" customHeight="1" x14ac:dyDescent="0.25">
      <c r="A34" s="15">
        <v>25</v>
      </c>
      <c r="B34" s="37" t="s">
        <v>49</v>
      </c>
      <c r="C34" s="34" t="s">
        <v>0</v>
      </c>
      <c r="D34" s="34">
        <v>10</v>
      </c>
      <c r="E34" s="10"/>
      <c r="F34" s="12"/>
      <c r="G34" s="17"/>
      <c r="H34" s="1">
        <f t="shared" si="0"/>
        <v>0</v>
      </c>
      <c r="I34" s="2">
        <f t="shared" si="1"/>
        <v>0</v>
      </c>
      <c r="J34" s="16"/>
      <c r="K34" s="16"/>
    </row>
    <row r="35" spans="1:11" ht="59.25" customHeight="1" x14ac:dyDescent="0.25">
      <c r="A35" s="15">
        <v>26</v>
      </c>
      <c r="B35" s="37" t="s">
        <v>50</v>
      </c>
      <c r="C35" s="34" t="s">
        <v>0</v>
      </c>
      <c r="D35" s="34">
        <v>5</v>
      </c>
      <c r="E35" s="10"/>
      <c r="F35" s="12"/>
      <c r="G35" s="17"/>
      <c r="H35" s="1">
        <f t="shared" si="0"/>
        <v>0</v>
      </c>
      <c r="I35" s="2">
        <f t="shared" si="1"/>
        <v>0</v>
      </c>
      <c r="J35" s="16"/>
      <c r="K35" s="16"/>
    </row>
    <row r="36" spans="1:11" ht="59.25" customHeight="1" x14ac:dyDescent="0.25">
      <c r="A36" s="15">
        <v>27</v>
      </c>
      <c r="B36" s="37" t="s">
        <v>51</v>
      </c>
      <c r="C36" s="36" t="s">
        <v>52</v>
      </c>
      <c r="D36" s="36">
        <v>1</v>
      </c>
      <c r="E36" s="10"/>
      <c r="F36" s="12"/>
      <c r="G36" s="17"/>
      <c r="H36" s="1">
        <f t="shared" si="0"/>
        <v>0</v>
      </c>
      <c r="I36" s="2">
        <f t="shared" si="1"/>
        <v>0</v>
      </c>
      <c r="J36" s="16"/>
      <c r="K36" s="16"/>
    </row>
    <row r="37" spans="1:11" ht="59.25" customHeight="1" x14ac:dyDescent="0.25">
      <c r="A37" s="15">
        <v>28</v>
      </c>
      <c r="B37" s="42" t="s">
        <v>53</v>
      </c>
      <c r="C37" s="34" t="s">
        <v>0</v>
      </c>
      <c r="D37" s="34">
        <v>30</v>
      </c>
      <c r="E37" s="10"/>
      <c r="F37" s="12"/>
      <c r="G37" s="17"/>
      <c r="H37" s="1">
        <f t="shared" si="0"/>
        <v>0</v>
      </c>
      <c r="I37" s="2">
        <f t="shared" si="1"/>
        <v>0</v>
      </c>
      <c r="J37" s="16"/>
      <c r="K37" s="16"/>
    </row>
    <row r="38" spans="1:11" ht="59.25" customHeight="1" x14ac:dyDescent="0.25">
      <c r="A38" s="15">
        <v>29</v>
      </c>
      <c r="B38" s="43" t="s">
        <v>54</v>
      </c>
      <c r="C38" s="33" t="s">
        <v>0</v>
      </c>
      <c r="D38" s="33">
        <v>3</v>
      </c>
      <c r="E38" s="10"/>
      <c r="F38" s="12"/>
      <c r="G38" s="17"/>
      <c r="H38" s="1">
        <f t="shared" si="0"/>
        <v>0</v>
      </c>
      <c r="I38" s="2">
        <f t="shared" si="1"/>
        <v>0</v>
      </c>
      <c r="J38" s="16"/>
      <c r="K38" s="16"/>
    </row>
    <row r="39" spans="1:11" ht="19.899999999999999" customHeight="1" x14ac:dyDescent="0.25">
      <c r="A39" s="49" t="s">
        <v>21</v>
      </c>
      <c r="B39" s="50"/>
      <c r="C39" s="50"/>
      <c r="D39" s="50"/>
      <c r="E39" s="50"/>
      <c r="F39" s="49"/>
      <c r="G39" s="49"/>
      <c r="H39" s="4">
        <f>SUM(H10:H38)</f>
        <v>0</v>
      </c>
      <c r="I39" s="4">
        <f>SUM(I10:I38)</f>
        <v>0</v>
      </c>
    </row>
    <row r="41" spans="1:11" ht="20.100000000000001" customHeight="1" x14ac:dyDescent="0.25">
      <c r="A41" s="26"/>
      <c r="B41" s="45" t="s">
        <v>17</v>
      </c>
      <c r="C41" s="45"/>
      <c r="D41" s="45"/>
      <c r="E41" s="21"/>
      <c r="F41" s="27"/>
      <c r="G41" s="27"/>
      <c r="H41" s="27"/>
      <c r="I41" s="26"/>
    </row>
    <row r="42" spans="1:11" ht="20.100000000000001" customHeight="1" x14ac:dyDescent="0.25">
      <c r="A42" s="26"/>
      <c r="B42" s="46" t="s">
        <v>14</v>
      </c>
      <c r="C42" s="46"/>
      <c r="D42" s="46"/>
      <c r="E42" s="46"/>
      <c r="F42" s="46"/>
      <c r="G42" s="27"/>
      <c r="H42" s="27"/>
      <c r="I42" s="26"/>
    </row>
    <row r="43" spans="1:11" ht="20.100000000000001" customHeight="1" x14ac:dyDescent="0.25">
      <c r="A43" s="26"/>
      <c r="B43" s="46" t="s">
        <v>15</v>
      </c>
      <c r="C43" s="46"/>
      <c r="D43" s="46"/>
      <c r="E43" s="46"/>
      <c r="F43" s="46"/>
      <c r="G43" s="46"/>
      <c r="H43" s="46"/>
      <c r="I43" s="26"/>
    </row>
    <row r="44" spans="1:11" ht="20.100000000000001" customHeight="1" x14ac:dyDescent="0.25">
      <c r="A44" s="26"/>
      <c r="B44" s="46" t="s">
        <v>16</v>
      </c>
      <c r="C44" s="46"/>
      <c r="D44" s="46"/>
      <c r="E44" s="46"/>
      <c r="F44" s="46"/>
      <c r="G44" s="27"/>
      <c r="H44" s="27"/>
      <c r="I44" s="26"/>
    </row>
    <row r="45" spans="1:11" ht="20.100000000000001" customHeight="1" x14ac:dyDescent="0.25">
      <c r="B45" s="47" t="s">
        <v>18</v>
      </c>
      <c r="C45" s="47"/>
      <c r="D45" s="47"/>
      <c r="E45" s="47"/>
      <c r="F45" s="47"/>
      <c r="G45" s="47"/>
      <c r="H45" s="47"/>
    </row>
    <row r="46" spans="1:11" ht="20.100000000000001" customHeight="1" x14ac:dyDescent="0.25">
      <c r="B46" s="47" t="s">
        <v>19</v>
      </c>
      <c r="C46" s="47"/>
      <c r="D46" s="47"/>
      <c r="E46" s="47"/>
      <c r="F46" s="47"/>
      <c r="G46" s="47"/>
      <c r="H46" s="47"/>
    </row>
    <row r="47" spans="1:11" ht="91.5" customHeight="1" x14ac:dyDescent="0.25">
      <c r="B47" s="55" t="s">
        <v>20</v>
      </c>
      <c r="C47" s="47"/>
      <c r="D47" s="47"/>
      <c r="E47" s="47"/>
      <c r="F47" s="47"/>
      <c r="G47" s="47"/>
      <c r="H47" s="47"/>
    </row>
    <row r="48" spans="1:11" ht="15.75" x14ac:dyDescent="0.25">
      <c r="B48" s="31"/>
      <c r="C48" s="28"/>
      <c r="D48" s="28"/>
      <c r="E48" s="28"/>
      <c r="F48" s="29"/>
      <c r="G48" s="29"/>
      <c r="H48" s="29"/>
    </row>
    <row r="49" spans="2:8" ht="20.100000000000001" customHeight="1" x14ac:dyDescent="0.25">
      <c r="B49" s="47"/>
      <c r="C49" s="47"/>
      <c r="D49" s="47"/>
      <c r="E49" s="47"/>
      <c r="F49" s="47"/>
      <c r="G49" s="47"/>
      <c r="H49" s="47"/>
    </row>
    <row r="50" spans="2:8" ht="20.100000000000001" customHeight="1" x14ac:dyDescent="0.25">
      <c r="B50" s="47"/>
      <c r="C50" s="47"/>
      <c r="D50" s="47"/>
      <c r="E50" s="47"/>
      <c r="F50" s="47"/>
      <c r="G50" s="47"/>
      <c r="H50" s="47"/>
    </row>
    <row r="51" spans="2:8" ht="20.100000000000001" customHeight="1" x14ac:dyDescent="0.25">
      <c r="B51" s="6"/>
      <c r="C51" s="28"/>
      <c r="D51" s="28"/>
      <c r="E51" s="28"/>
      <c r="F51" s="29"/>
      <c r="G51" s="29"/>
      <c r="H51" s="29"/>
    </row>
    <row r="52" spans="2:8" ht="15.75" x14ac:dyDescent="0.25">
      <c r="B52" s="54"/>
      <c r="C52" s="54"/>
      <c r="D52" s="54"/>
      <c r="E52" s="54"/>
      <c r="F52" s="54"/>
      <c r="G52" s="54"/>
      <c r="H52" s="54"/>
    </row>
    <row r="53" spans="2:8" x14ac:dyDescent="0.25">
      <c r="B53" s="6"/>
      <c r="C53" s="28"/>
      <c r="D53" s="28"/>
      <c r="E53" s="28"/>
      <c r="F53" s="29"/>
      <c r="G53" s="29"/>
      <c r="H53" s="29"/>
    </row>
  </sheetData>
  <mergeCells count="16">
    <mergeCell ref="B52:H52"/>
    <mergeCell ref="B43:H43"/>
    <mergeCell ref="B44:F44"/>
    <mergeCell ref="B45:H45"/>
    <mergeCell ref="B46:H46"/>
    <mergeCell ref="B47:H47"/>
    <mergeCell ref="B49:H49"/>
    <mergeCell ref="B3:D3"/>
    <mergeCell ref="B41:D41"/>
    <mergeCell ref="B42:F42"/>
    <mergeCell ref="B50:H50"/>
    <mergeCell ref="B5:I5"/>
    <mergeCell ref="A39:G39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2024-06-14T07:13:20Z</dcterms:modified>
</cp:coreProperties>
</file>