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H23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4" i="1" l="1"/>
  <c r="I24" i="1"/>
</calcChain>
</file>

<file path=xl/sharedStrings.xml><?xml version="1.0" encoding="utf-8"?>
<sst xmlns="http://schemas.openxmlformats.org/spreadsheetml/2006/main" count="51" uniqueCount="38">
  <si>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</si>
  <si>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</si>
  <si>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</si>
  <si>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</si>
  <si>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</si>
  <si>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</si>
  <si>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</si>
  <si>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</si>
  <si>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</si>
  <si>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</si>
  <si>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</si>
  <si>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</si>
  <si>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</si>
  <si>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</si>
  <si>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</si>
  <si>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</si>
  <si>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</si>
  <si>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</si>
  <si>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</si>
  <si>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</si>
  <si>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</si>
  <si>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</si>
  <si>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</si>
  <si>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2</t>
  </si>
  <si>
    <t>Криомикро тубе, ПП, провидне, нестерилне, са завртњем, замрзавање до -86, 2 mL, 500 ком/пак</t>
  </si>
  <si>
    <t>Микроцентрифушке тубе, градуисане, нестерилне 2 mL 1000 ком/пак Brand (или одговарајући)</t>
  </si>
  <si>
    <t>Епрувете за центрифугу 5 mL, ПП са чепом, нестерилне, 300 ком/пак Brand (или одговарајући)</t>
  </si>
  <si>
    <t>Епрувете за центрифугу (FALKON) 15 mL, Flat-top запушач, ПП, конусна, нестерилне 50 ком/пак CHEMLAND (или одговарајући)</t>
  </si>
  <si>
    <t>Епрувете за центрифугу (FALKON) 50 mL, ПП, градуисана, конусна, нестерилна, 25 ком/пак Astiks (или одговарајући)</t>
  </si>
  <si>
    <t>Кивете за једнократну употребу, макро, 2,5 mL, 12,5 x 12,5 x 45 мм, 340-900 nm, 100 ком/пак Brand (или одговарајући)</t>
  </si>
  <si>
    <t>Кивете за једнократну употребу, микро, 70-850 uL, 12,5 x 12,5 x 45 мм, 230-900 nm, 100 ком/пак Brand (или одговарајући)</t>
  </si>
  <si>
    <t>Сталак за 1,5 - 2 mL центрифушке тубе, од полистирена, са 80 до 100 места</t>
  </si>
  <si>
    <r>
      <t xml:space="preserve">Наставци за  </t>
    </r>
    <r>
      <rPr>
        <b/>
        <sz val="10"/>
        <rFont val="Times New Roman"/>
        <family val="1"/>
      </rPr>
      <t>Brand</t>
    </r>
    <r>
      <rPr>
        <sz val="10"/>
        <rFont val="Times New Roman"/>
        <family val="1"/>
      </rPr>
      <t xml:space="preserve"> аутоматаску пипету, ПП, опсег 10 mL, 100 ком/пак.</t>
    </r>
  </si>
  <si>
    <r>
      <t xml:space="preserve">Наставци за  </t>
    </r>
    <r>
      <rPr>
        <b/>
        <sz val="10"/>
        <rFont val="Times New Roman"/>
        <family val="1"/>
      </rPr>
      <t>Brand</t>
    </r>
    <r>
      <rPr>
        <sz val="10"/>
        <rFont val="Times New Roman"/>
        <family val="1"/>
      </rPr>
      <t xml:space="preserve"> аутоматаску пипету, ПП, 5mL, 200 ком/пак.</t>
    </r>
  </si>
  <si>
    <r>
      <t xml:space="preserve">Наставци за </t>
    </r>
    <r>
      <rPr>
        <b/>
        <sz val="10"/>
        <rFont val="Times New Roman"/>
        <family val="1"/>
      </rPr>
      <t xml:space="preserve"> Brand </t>
    </r>
    <r>
      <rPr>
        <sz val="10"/>
        <rFont val="Times New Roman"/>
        <family val="1"/>
      </rPr>
      <t>аутоматаску пипету, плави наставци, ПП, 1 mL, 500 ком/пак.</t>
    </r>
  </si>
  <si>
    <r>
      <t xml:space="preserve">Наставци за </t>
    </r>
    <r>
      <rPr>
        <b/>
        <sz val="10"/>
        <rFont val="Times New Roman"/>
        <family val="1"/>
      </rPr>
      <t>Brand</t>
    </r>
    <r>
      <rPr>
        <sz val="10"/>
        <rFont val="Times New Roman"/>
        <family val="1"/>
      </rPr>
      <t xml:space="preserve"> аутоматску пипету, жути наставци, ПП, 200 uL, 1000 ком/пак.</t>
    </r>
  </si>
  <si>
    <r>
      <t xml:space="preserve">Наставци за </t>
    </r>
    <r>
      <rPr>
        <b/>
        <sz val="10"/>
        <color theme="1"/>
        <rFont val="Times New Roman"/>
        <family val="1"/>
      </rPr>
      <t>Brand</t>
    </r>
    <r>
      <rPr>
        <sz val="10"/>
        <color theme="1"/>
        <rFont val="Times New Roman"/>
        <family val="1"/>
      </rPr>
      <t xml:space="preserve"> аутоматску пипету, ПП, 10 uL, 1000 ком/пак.</t>
    </r>
  </si>
  <si>
    <t>Серолошке пипете, за једнократну употребу, без филтера, запремине 2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</si>
</sst>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8"/>
  <sheetViews>
    <sheetView tabSelected="1" topLeftCell="A25" zoomScaleNormal="100" workbookViewId="0">
      <selection activeCell="B33" sqref="B33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9" t="s">
        <v>1</v>
      </c>
      <c r="C3" s="39"/>
      <c r="D3" s="39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3" t="s">
        <v>22</v>
      </c>
      <c r="C5" s="43"/>
      <c r="D5" s="43"/>
      <c r="E5" s="43"/>
      <c r="F5" s="43"/>
      <c r="G5" s="43"/>
      <c r="H5" s="43"/>
      <c r="I5" s="43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8" t="s">
        <v>8</v>
      </c>
      <c r="B7" s="48"/>
      <c r="C7" s="47"/>
      <c r="D7" s="47"/>
      <c r="E7" s="47"/>
      <c r="F7" s="47"/>
      <c r="G7" s="47"/>
      <c r="H7" s="47"/>
      <c r="I7" s="47"/>
      <c r="J7" s="47"/>
      <c r="K7" s="47"/>
    </row>
    <row r="8" spans="1:11" ht="16.5" customHeight="1" x14ac:dyDescent="0.25">
      <c r="A8" s="46" t="s">
        <v>23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3" t="s">
        <v>24</v>
      </c>
      <c r="C10" s="32" t="s">
        <v>0</v>
      </c>
      <c r="D10" s="32">
        <v>7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4" t="s">
        <v>25</v>
      </c>
      <c r="C11" s="35" t="s">
        <v>0</v>
      </c>
      <c r="D11" s="32">
        <v>5</v>
      </c>
      <c r="E11" s="19"/>
      <c r="F11" s="20"/>
      <c r="G11" s="9"/>
      <c r="H11" s="1">
        <f t="shared" ref="H11:H23" si="0">D11*F11</f>
        <v>0</v>
      </c>
      <c r="I11" s="2">
        <f t="shared" ref="I11:I23" si="1">D11*G11</f>
        <v>0</v>
      </c>
      <c r="J11" s="16"/>
      <c r="K11" s="16"/>
    </row>
    <row r="12" spans="1:11" ht="45.75" customHeight="1" x14ac:dyDescent="0.25">
      <c r="A12" s="15">
        <v>3</v>
      </c>
      <c r="B12" s="34" t="s">
        <v>26</v>
      </c>
      <c r="C12" s="35" t="s">
        <v>0</v>
      </c>
      <c r="D12" s="32">
        <v>4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4" t="s">
        <v>27</v>
      </c>
      <c r="C13" s="35" t="s">
        <v>0</v>
      </c>
      <c r="D13" s="32">
        <v>25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4" t="s">
        <v>28</v>
      </c>
      <c r="C14" s="35" t="s">
        <v>0</v>
      </c>
      <c r="D14" s="35">
        <v>100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3" t="s">
        <v>29</v>
      </c>
      <c r="C15" s="35" t="s">
        <v>0</v>
      </c>
      <c r="D15" s="32">
        <v>2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3" t="s">
        <v>30</v>
      </c>
      <c r="C16" s="35" t="s">
        <v>0</v>
      </c>
      <c r="D16" s="32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3" t="s">
        <v>31</v>
      </c>
      <c r="C17" s="35" t="s">
        <v>0</v>
      </c>
      <c r="D17" s="32">
        <v>5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3" t="s">
        <v>32</v>
      </c>
      <c r="C18" s="35" t="s">
        <v>0</v>
      </c>
      <c r="D18" s="32">
        <v>30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3" t="s">
        <v>33</v>
      </c>
      <c r="C19" s="35" t="s">
        <v>0</v>
      </c>
      <c r="D19" s="32">
        <v>20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3" t="s">
        <v>34</v>
      </c>
      <c r="C20" s="35" t="s">
        <v>0</v>
      </c>
      <c r="D20" s="32">
        <v>20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6" t="s">
        <v>35</v>
      </c>
      <c r="C21" s="35" t="s">
        <v>0</v>
      </c>
      <c r="D21" s="37">
        <v>10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8" t="s">
        <v>36</v>
      </c>
      <c r="C22" s="35" t="s">
        <v>0</v>
      </c>
      <c r="D22" s="32">
        <v>5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3" t="s">
        <v>37</v>
      </c>
      <c r="C23" s="35" t="s">
        <v>0</v>
      </c>
      <c r="D23" s="32">
        <v>100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19.899999999999999" customHeight="1" x14ac:dyDescent="0.25">
      <c r="A24" s="44" t="s">
        <v>21</v>
      </c>
      <c r="B24" s="45"/>
      <c r="C24" s="45"/>
      <c r="D24" s="45"/>
      <c r="E24" s="45"/>
      <c r="F24" s="44"/>
      <c r="G24" s="44"/>
      <c r="H24" s="4">
        <f>SUM(H10:H23)</f>
        <v>0</v>
      </c>
      <c r="I24" s="4">
        <f>SUM(I10:I23)</f>
        <v>0</v>
      </c>
    </row>
    <row r="26" spans="1:11" ht="20.100000000000001" customHeight="1" x14ac:dyDescent="0.25">
      <c r="A26" s="26"/>
      <c r="B26" s="40" t="s">
        <v>17</v>
      </c>
      <c r="C26" s="40"/>
      <c r="D26" s="40"/>
      <c r="E26" s="21"/>
      <c r="F26" s="27"/>
      <c r="G26" s="27"/>
      <c r="H26" s="27"/>
      <c r="I26" s="26"/>
    </row>
    <row r="27" spans="1:11" ht="20.100000000000001" customHeight="1" x14ac:dyDescent="0.25">
      <c r="A27" s="26"/>
      <c r="B27" s="41" t="s">
        <v>14</v>
      </c>
      <c r="C27" s="41"/>
      <c r="D27" s="41"/>
      <c r="E27" s="41"/>
      <c r="F27" s="41"/>
      <c r="G27" s="27"/>
      <c r="H27" s="27"/>
      <c r="I27" s="26"/>
    </row>
    <row r="28" spans="1:11" ht="20.100000000000001" customHeight="1" x14ac:dyDescent="0.25">
      <c r="A28" s="26"/>
      <c r="B28" s="41" t="s">
        <v>15</v>
      </c>
      <c r="C28" s="41"/>
      <c r="D28" s="41"/>
      <c r="E28" s="41"/>
      <c r="F28" s="41"/>
      <c r="G28" s="41"/>
      <c r="H28" s="41"/>
      <c r="I28" s="26"/>
    </row>
    <row r="29" spans="1:11" ht="20.100000000000001" customHeight="1" x14ac:dyDescent="0.25">
      <c r="A29" s="26"/>
      <c r="B29" s="41" t="s">
        <v>16</v>
      </c>
      <c r="C29" s="41"/>
      <c r="D29" s="41"/>
      <c r="E29" s="41"/>
      <c r="F29" s="41"/>
      <c r="G29" s="27"/>
      <c r="H29" s="27"/>
      <c r="I29" s="26"/>
    </row>
    <row r="30" spans="1:11" ht="20.100000000000001" customHeight="1" x14ac:dyDescent="0.25">
      <c r="B30" s="42" t="s">
        <v>18</v>
      </c>
      <c r="C30" s="42"/>
      <c r="D30" s="42"/>
      <c r="E30" s="42"/>
      <c r="F30" s="42"/>
      <c r="G30" s="42"/>
      <c r="H30" s="42"/>
    </row>
    <row r="31" spans="1:11" ht="20.100000000000001" customHeight="1" x14ac:dyDescent="0.25">
      <c r="B31" s="42" t="s">
        <v>19</v>
      </c>
      <c r="C31" s="42"/>
      <c r="D31" s="42"/>
      <c r="E31" s="42"/>
      <c r="F31" s="42"/>
      <c r="G31" s="42"/>
      <c r="H31" s="42"/>
    </row>
    <row r="32" spans="1:11" ht="91.5" customHeight="1" x14ac:dyDescent="0.25">
      <c r="B32" s="50" t="s">
        <v>20</v>
      </c>
      <c r="C32" s="42"/>
      <c r="D32" s="42"/>
      <c r="E32" s="42"/>
      <c r="F32" s="42"/>
      <c r="G32" s="42"/>
      <c r="H32" s="42"/>
    </row>
    <row r="33" spans="2:8" ht="15.75" x14ac:dyDescent="0.25">
      <c r="B33" s="31"/>
      <c r="C33" s="28"/>
      <c r="D33" s="28"/>
      <c r="E33" s="28"/>
      <c r="F33" s="29"/>
      <c r="G33" s="29"/>
      <c r="H33" s="29"/>
    </row>
    <row r="34" spans="2:8" ht="20.100000000000001" customHeight="1" x14ac:dyDescent="0.25">
      <c r="B34" s="42"/>
      <c r="C34" s="42"/>
      <c r="D34" s="42"/>
      <c r="E34" s="42"/>
      <c r="F34" s="42"/>
      <c r="G34" s="42"/>
      <c r="H34" s="42"/>
    </row>
    <row r="35" spans="2:8" ht="20.100000000000001" customHeight="1" x14ac:dyDescent="0.25">
      <c r="B35" s="42"/>
      <c r="C35" s="42"/>
      <c r="D35" s="42"/>
      <c r="E35" s="42"/>
      <c r="F35" s="42"/>
      <c r="G35" s="42"/>
      <c r="H35" s="42"/>
    </row>
    <row r="36" spans="2:8" ht="20.100000000000001" customHeight="1" x14ac:dyDescent="0.25">
      <c r="B36" s="6"/>
      <c r="C36" s="28"/>
      <c r="D36" s="28"/>
      <c r="E36" s="28"/>
      <c r="F36" s="29"/>
      <c r="G36" s="29"/>
      <c r="H36" s="29"/>
    </row>
    <row r="37" spans="2:8" ht="15.75" x14ac:dyDescent="0.25">
      <c r="B37" s="49"/>
      <c r="C37" s="49"/>
      <c r="D37" s="49"/>
      <c r="E37" s="49"/>
      <c r="F37" s="49"/>
      <c r="G37" s="49"/>
      <c r="H37" s="49"/>
    </row>
    <row r="38" spans="2:8" x14ac:dyDescent="0.25">
      <c r="B38" s="6"/>
      <c r="C38" s="28"/>
      <c r="D38" s="28"/>
      <c r="E38" s="28"/>
      <c r="F38" s="29"/>
      <c r="G38" s="29"/>
      <c r="H38" s="29"/>
    </row>
  </sheetData>
  <mergeCells count="16">
    <mergeCell ref="B37:H37"/>
    <mergeCell ref="B28:H28"/>
    <mergeCell ref="B29:F29"/>
    <mergeCell ref="B30:H30"/>
    <mergeCell ref="B31:H31"/>
    <mergeCell ref="B32:H32"/>
    <mergeCell ref="B34:H34"/>
    <mergeCell ref="B3:D3"/>
    <mergeCell ref="B26:D26"/>
    <mergeCell ref="B27:F27"/>
    <mergeCell ref="B35:H35"/>
    <mergeCell ref="B5:I5"/>
    <mergeCell ref="A24:G24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2024-06-14T07:06:09Z</dcterms:modified>
</cp:coreProperties>
</file>