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G11" i="1" l="1"/>
  <c r="I11" i="1" s="1"/>
  <c r="G12" i="1"/>
  <c r="I12" i="1" s="1"/>
  <c r="G13" i="1"/>
  <c r="I13" i="1" s="1"/>
  <c r="G14" i="1"/>
  <c r="I14" i="1" s="1"/>
  <c r="G15" i="1"/>
  <c r="G16" i="1"/>
  <c r="I16" i="1" s="1"/>
  <c r="G10" i="1"/>
  <c r="I10" i="1" s="1"/>
  <c r="I15" i="1"/>
  <c r="H11" i="1"/>
  <c r="H12" i="1"/>
  <c r="H13" i="1"/>
  <c r="H14" i="1"/>
  <c r="H15" i="1"/>
  <c r="H16" i="1"/>
  <c r="H10" i="1"/>
  <c r="H17" i="1" l="1"/>
  <c r="I17" i="1"/>
</calcChain>
</file>

<file path=xl/sharedStrings.xml><?xml version="1.0" encoding="utf-8"?>
<sst xmlns="http://schemas.openxmlformats.org/spreadsheetml/2006/main" count="37" uniqueCount="31">
  <si>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</si>
  <si>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</si>
  <si>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</si>
  <si>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</si>
  <si>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</si>
  <si>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</si>
  <si>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</si>
  <si>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</si>
  <si>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</si>
  <si>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</si>
  <si>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</si>
  <si>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</si>
  <si>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</si>
  <si>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</si>
  <si>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</si>
  <si>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</si>
  <si>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</si>
  <si>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</si>
  <si>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</si>
  <si>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</si>
  <si>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HEMIJSKI PROIZVODI I LABORATORIJSKI PRIBOR JN 0012/24</t>
  </si>
  <si>
    <t>kom</t>
  </si>
  <si>
    <t>PARTIJA 6</t>
  </si>
  <si>
    <t>Prestained Protein Ladder - Broad molecular weight (10 - 245 kDa) (ab116028) 500uL</t>
  </si>
  <si>
    <t>Goat anti-Rabbit IgG (H&amp;L), HRP conjugated, Agrisera, AS09 602 1 mg</t>
  </si>
  <si>
    <t>Goat Anti-Rabbit IgG H&amp;L (HRP), Abcam, ab6721 1 mg</t>
  </si>
  <si>
    <t>ACT | Actin (polyclonal), Agrisera, AS13 2640 50 uL</t>
  </si>
  <si>
    <t>CD63 Monoclonal Antibody (Ts63), Invitrogen, 10628D 200 uL</t>
  </si>
  <si>
    <t>CD9 Monoclonal Antibody (MEM-61), Invitrogen, MA1-19002 100 ug</t>
  </si>
  <si>
    <t>CD81 Monoclonal Antibody (M38), Invitrogen, 10630D 200 uL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</si>
  <si>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90 dana).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</si>
</sst>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3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0"/>
  <sheetViews>
    <sheetView tabSelected="1" topLeftCell="A16" zoomScaleNormal="100" workbookViewId="0">
      <selection activeCell="E33" sqref="E33"/>
    </sheetView>
  </sheetViews>
  <sheetFormatPr defaultRowHeight="15" x14ac:dyDescent="0.25"/>
  <cols>
    <col min="1" max="1" width="7" style="15" customWidth="1"/>
    <col min="2" max="2" width="60.5703125" style="5" customWidth="1"/>
    <col min="3" max="3" width="14.28515625" style="27" customWidth="1"/>
    <col min="4" max="4" width="11" style="27" customWidth="1"/>
    <col min="5" max="5" width="20.140625" style="27" customWidth="1"/>
    <col min="6" max="6" width="16.7109375" style="15" customWidth="1"/>
    <col min="7" max="7" width="18.85546875" style="15" customWidth="1"/>
    <col min="8" max="8" width="13.85546875" style="15" customWidth="1"/>
    <col min="9" max="9" width="13.7109375" style="15" customWidth="1"/>
    <col min="10" max="10" width="15.42578125" style="15" customWidth="1"/>
    <col min="11" max="11" width="13.7109375" style="15" customWidth="1"/>
    <col min="12" max="16384" width="9.140625" style="15"/>
  </cols>
  <sheetData>
    <row r="3" spans="1:11" ht="15" customHeight="1" x14ac:dyDescent="0.25">
      <c r="B3" s="35" t="s">
        <v>0</v>
      </c>
      <c r="C3" s="35"/>
      <c r="D3" s="35"/>
      <c r="E3" s="19"/>
      <c r="F3" s="20"/>
      <c r="G3" s="20"/>
      <c r="H3" s="20"/>
      <c r="I3" s="20"/>
    </row>
    <row r="4" spans="1:11" ht="15" customHeight="1" x14ac:dyDescent="0.25">
      <c r="C4" s="21"/>
      <c r="D4" s="21"/>
      <c r="E4" s="21"/>
      <c r="F4" s="20"/>
      <c r="G4" s="20"/>
      <c r="H4" s="20"/>
      <c r="I4" s="20"/>
    </row>
    <row r="5" spans="1:11" ht="18.75" x14ac:dyDescent="0.3">
      <c r="B5" s="37" t="s">
        <v>20</v>
      </c>
      <c r="C5" s="37"/>
      <c r="D5" s="37"/>
      <c r="E5" s="37"/>
      <c r="F5" s="37"/>
      <c r="G5" s="37"/>
      <c r="H5" s="37"/>
      <c r="I5" s="37"/>
    </row>
    <row r="6" spans="1:11" ht="18.75" x14ac:dyDescent="0.3">
      <c r="B6" s="22"/>
      <c r="C6" s="22"/>
      <c r="D6" s="22"/>
      <c r="E6" s="22"/>
      <c r="F6" s="22"/>
      <c r="G6" s="22"/>
      <c r="H6" s="22"/>
      <c r="I6" s="22"/>
    </row>
    <row r="7" spans="1:11" ht="32.25" customHeight="1" x14ac:dyDescent="0.25">
      <c r="A7" s="42" t="s">
        <v>19</v>
      </c>
      <c r="B7" s="42"/>
      <c r="C7" s="41"/>
      <c r="D7" s="41"/>
      <c r="E7" s="41"/>
      <c r="F7" s="41"/>
      <c r="G7" s="41"/>
      <c r="H7" s="41"/>
      <c r="I7" s="41"/>
      <c r="J7" s="41"/>
      <c r="K7" s="41"/>
    </row>
    <row r="8" spans="1:11" ht="16.5" customHeight="1" x14ac:dyDescent="0.25">
      <c r="A8" s="40" t="s">
        <v>22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94.5" customHeight="1" x14ac:dyDescent="0.25">
      <c r="A10" s="13">
        <v>1</v>
      </c>
      <c r="B10" s="30" t="s">
        <v>23</v>
      </c>
      <c r="C10" s="28" t="s">
        <v>21</v>
      </c>
      <c r="D10" s="29">
        <v>1</v>
      </c>
      <c r="E10" s="10"/>
      <c r="F10" s="11"/>
      <c r="G10" s="9">
        <f>F10*1.2</f>
        <v>0</v>
      </c>
      <c r="H10" s="1">
        <f>F10*D10</f>
        <v>0</v>
      </c>
      <c r="I10" s="2">
        <f>G10*D10</f>
        <v>0</v>
      </c>
      <c r="J10" s="14"/>
      <c r="K10" s="14"/>
    </row>
    <row r="11" spans="1:11" ht="85.5" customHeight="1" x14ac:dyDescent="0.25">
      <c r="A11" s="13">
        <v>2</v>
      </c>
      <c r="B11" s="30" t="s">
        <v>24</v>
      </c>
      <c r="C11" s="28" t="s">
        <v>21</v>
      </c>
      <c r="D11" s="29">
        <v>1</v>
      </c>
      <c r="E11" s="16"/>
      <c r="F11" s="17"/>
      <c r="G11" s="9">
        <f t="shared" ref="G11:G16" si="0">F11*1.2</f>
        <v>0</v>
      </c>
      <c r="H11" s="1">
        <f t="shared" ref="H11:H16" si="1">F11*D11</f>
        <v>0</v>
      </c>
      <c r="I11" s="2">
        <f t="shared" ref="I11:I16" si="2">G11*D11</f>
        <v>0</v>
      </c>
      <c r="J11" s="14"/>
      <c r="K11" s="14"/>
    </row>
    <row r="12" spans="1:11" ht="56.25" customHeight="1" x14ac:dyDescent="0.25">
      <c r="A12" s="13">
        <v>3</v>
      </c>
      <c r="B12" s="30" t="s">
        <v>25</v>
      </c>
      <c r="C12" s="28" t="s">
        <v>21</v>
      </c>
      <c r="D12" s="29">
        <v>1</v>
      </c>
      <c r="E12" s="12"/>
      <c r="F12" s="11"/>
      <c r="G12" s="9">
        <f t="shared" si="0"/>
        <v>0</v>
      </c>
      <c r="H12" s="1">
        <f t="shared" si="1"/>
        <v>0</v>
      </c>
      <c r="I12" s="2">
        <f t="shared" si="2"/>
        <v>0</v>
      </c>
      <c r="J12" s="14"/>
      <c r="K12" s="14"/>
    </row>
    <row r="13" spans="1:11" ht="56.25" customHeight="1" x14ac:dyDescent="0.25">
      <c r="A13" s="13">
        <v>4</v>
      </c>
      <c r="B13" s="30" t="s">
        <v>26</v>
      </c>
      <c r="C13" s="28" t="s">
        <v>21</v>
      </c>
      <c r="D13" s="29">
        <v>1</v>
      </c>
      <c r="E13" s="12"/>
      <c r="F13" s="11"/>
      <c r="G13" s="9">
        <f t="shared" si="0"/>
        <v>0</v>
      </c>
      <c r="H13" s="1">
        <f t="shared" si="1"/>
        <v>0</v>
      </c>
      <c r="I13" s="2">
        <f t="shared" si="2"/>
        <v>0</v>
      </c>
      <c r="J13" s="14"/>
      <c r="K13" s="14"/>
    </row>
    <row r="14" spans="1:11" ht="56.25" customHeight="1" x14ac:dyDescent="0.25">
      <c r="A14" s="13">
        <v>5</v>
      </c>
      <c r="B14" s="30" t="s">
        <v>27</v>
      </c>
      <c r="C14" s="28" t="s">
        <v>21</v>
      </c>
      <c r="D14" s="29">
        <v>1</v>
      </c>
      <c r="E14" s="12"/>
      <c r="F14" s="11"/>
      <c r="G14" s="9">
        <f t="shared" si="0"/>
        <v>0</v>
      </c>
      <c r="H14" s="1">
        <f t="shared" si="1"/>
        <v>0</v>
      </c>
      <c r="I14" s="2">
        <f t="shared" si="2"/>
        <v>0</v>
      </c>
      <c r="J14" s="14"/>
      <c r="K14" s="14"/>
    </row>
    <row r="15" spans="1:11" ht="56.25" customHeight="1" x14ac:dyDescent="0.25">
      <c r="A15" s="13">
        <v>6</v>
      </c>
      <c r="B15" s="30" t="s">
        <v>28</v>
      </c>
      <c r="C15" s="28" t="s">
        <v>21</v>
      </c>
      <c r="D15" s="29">
        <v>1</v>
      </c>
      <c r="E15" s="12"/>
      <c r="F15" s="11"/>
      <c r="G15" s="9">
        <f t="shared" si="0"/>
        <v>0</v>
      </c>
      <c r="H15" s="1">
        <f t="shared" si="1"/>
        <v>0</v>
      </c>
      <c r="I15" s="2">
        <f t="shared" si="2"/>
        <v>0</v>
      </c>
      <c r="J15" s="14"/>
      <c r="K15" s="14"/>
    </row>
    <row r="16" spans="1:11" ht="56.25" customHeight="1" x14ac:dyDescent="0.25">
      <c r="A16" s="13">
        <v>7</v>
      </c>
      <c r="B16" s="30" t="s">
        <v>29</v>
      </c>
      <c r="C16" s="28" t="s">
        <v>21</v>
      </c>
      <c r="D16" s="29">
        <v>1</v>
      </c>
      <c r="E16" s="12"/>
      <c r="F16" s="11"/>
      <c r="G16" s="9">
        <f t="shared" si="0"/>
        <v>0</v>
      </c>
      <c r="H16" s="1">
        <f t="shared" si="1"/>
        <v>0</v>
      </c>
      <c r="I16" s="2">
        <f t="shared" si="2"/>
        <v>0</v>
      </c>
      <c r="J16" s="14"/>
      <c r="K16" s="14"/>
    </row>
    <row r="17" spans="1:9" ht="19.899999999999999" customHeight="1" x14ac:dyDescent="0.25">
      <c r="A17" s="38" t="s">
        <v>15</v>
      </c>
      <c r="B17" s="39"/>
      <c r="C17" s="39"/>
      <c r="D17" s="39"/>
      <c r="E17" s="39"/>
      <c r="F17" s="38"/>
      <c r="G17" s="38"/>
      <c r="H17" s="4">
        <f>SUM(H10:H16)</f>
        <v>0</v>
      </c>
      <c r="I17" s="4">
        <f>SUM(I10:I16)</f>
        <v>0</v>
      </c>
    </row>
    <row r="19" spans="1:9" ht="20.100000000000001" customHeight="1" x14ac:dyDescent="0.25">
      <c r="A19" s="23"/>
      <c r="B19" s="36" t="s">
        <v>10</v>
      </c>
      <c r="C19" s="36"/>
      <c r="D19" s="36"/>
      <c r="E19" s="18"/>
      <c r="F19" s="24"/>
      <c r="G19" s="24"/>
      <c r="H19" s="24"/>
      <c r="I19" s="23"/>
    </row>
    <row r="20" spans="1:9" ht="20.100000000000001" customHeight="1" x14ac:dyDescent="0.25">
      <c r="A20" s="23"/>
      <c r="B20" s="32" t="s">
        <v>11</v>
      </c>
      <c r="C20" s="32"/>
      <c r="D20" s="32"/>
      <c r="E20" s="32"/>
      <c r="F20" s="32"/>
      <c r="G20" s="24"/>
      <c r="H20" s="24"/>
      <c r="I20" s="23"/>
    </row>
    <row r="21" spans="1:9" ht="20.100000000000001" customHeight="1" x14ac:dyDescent="0.25">
      <c r="A21" s="23"/>
      <c r="B21" s="32" t="s">
        <v>12</v>
      </c>
      <c r="C21" s="32"/>
      <c r="D21" s="32"/>
      <c r="E21" s="32"/>
      <c r="F21" s="32"/>
      <c r="G21" s="32"/>
      <c r="H21" s="32"/>
      <c r="I21" s="23"/>
    </row>
    <row r="22" spans="1:9" ht="20.100000000000001" customHeight="1" x14ac:dyDescent="0.25">
      <c r="A22" s="23"/>
      <c r="B22" s="32" t="s">
        <v>13</v>
      </c>
      <c r="C22" s="32"/>
      <c r="D22" s="32"/>
      <c r="E22" s="32"/>
      <c r="F22" s="32"/>
      <c r="G22" s="24"/>
      <c r="H22" s="24"/>
      <c r="I22" s="23"/>
    </row>
    <row r="23" spans="1:9" s="26" customFormat="1" ht="20.100000000000001" customHeight="1" x14ac:dyDescent="0.25">
      <c r="B23" s="33" t="s">
        <v>30</v>
      </c>
      <c r="C23" s="33"/>
      <c r="D23" s="33"/>
      <c r="E23" s="33"/>
      <c r="F23" s="33"/>
      <c r="G23" s="33"/>
      <c r="H23" s="33"/>
    </row>
    <row r="24" spans="1:9" ht="20.100000000000001" customHeight="1" x14ac:dyDescent="0.25">
      <c r="B24" s="33" t="s">
        <v>14</v>
      </c>
      <c r="C24" s="33"/>
      <c r="D24" s="33"/>
      <c r="E24" s="33"/>
      <c r="F24" s="33"/>
      <c r="G24" s="33"/>
      <c r="H24" s="33"/>
    </row>
    <row r="25" spans="1:9" ht="91.5" customHeight="1" x14ac:dyDescent="0.25">
      <c r="B25" s="34" t="s">
        <v>16</v>
      </c>
      <c r="C25" s="33"/>
      <c r="D25" s="33"/>
      <c r="E25" s="33"/>
      <c r="F25" s="33"/>
      <c r="G25" s="33"/>
      <c r="H25" s="33"/>
    </row>
    <row r="26" spans="1:9" ht="20.100000000000001" customHeight="1" x14ac:dyDescent="0.25">
      <c r="B26" s="33"/>
      <c r="C26" s="33"/>
      <c r="D26" s="33"/>
      <c r="E26" s="33"/>
      <c r="F26" s="33"/>
      <c r="G26" s="33"/>
      <c r="H26" s="33"/>
    </row>
    <row r="27" spans="1:9" ht="20.100000000000001" customHeight="1" x14ac:dyDescent="0.25">
      <c r="B27" s="33"/>
      <c r="C27" s="33"/>
      <c r="D27" s="33"/>
      <c r="E27" s="33"/>
      <c r="F27" s="33"/>
      <c r="G27" s="33"/>
      <c r="H27" s="33"/>
    </row>
    <row r="28" spans="1:9" ht="20.100000000000001" customHeight="1" x14ac:dyDescent="0.25">
      <c r="B28" s="6"/>
      <c r="C28" s="25"/>
      <c r="D28" s="25"/>
      <c r="E28" s="25"/>
      <c r="F28" s="26"/>
      <c r="G28" s="26"/>
      <c r="H28" s="26"/>
    </row>
    <row r="29" spans="1:9" ht="15.75" x14ac:dyDescent="0.25">
      <c r="B29" s="31"/>
      <c r="C29" s="31"/>
      <c r="D29" s="31"/>
      <c r="E29" s="31"/>
      <c r="F29" s="31"/>
      <c r="G29" s="31"/>
      <c r="H29" s="31"/>
    </row>
    <row r="30" spans="1:9" x14ac:dyDescent="0.25">
      <c r="B30" s="6"/>
      <c r="C30" s="25"/>
      <c r="D30" s="25"/>
      <c r="E30" s="25"/>
      <c r="F30" s="26"/>
      <c r="G30" s="26"/>
      <c r="H30" s="26"/>
    </row>
  </sheetData>
  <mergeCells count="16">
    <mergeCell ref="B3:D3"/>
    <mergeCell ref="B19:D19"/>
    <mergeCell ref="B20:F20"/>
    <mergeCell ref="B27:H27"/>
    <mergeCell ref="B5:I5"/>
    <mergeCell ref="A17:G17"/>
    <mergeCell ref="A8:K8"/>
    <mergeCell ref="C7:K7"/>
    <mergeCell ref="A7:B7"/>
    <mergeCell ref="B29:H29"/>
    <mergeCell ref="B21:H21"/>
    <mergeCell ref="B22:F22"/>
    <mergeCell ref="B23:H23"/>
    <mergeCell ref="B24:H24"/>
    <mergeCell ref="B25:H25"/>
    <mergeCell ref="B26:H26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2024-02-06T10:32:38Z</dcterms:modified>
</cp:coreProperties>
</file>