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  <sheet name="Sheet4" sheetId="4" r:id="rId4"/>
  </sheets>
  <calcPr calcId="145621"/>
</workbook>
</file>

<file path=xl/calcChain.xml><?xml version="1.0" encoding="utf-8"?>
<calcChain xmlns="http://schemas.openxmlformats.org/spreadsheetml/2006/main">
  <c r="K9" i="1" l="1"/>
  <c r="L9" i="1"/>
  <c r="H9" i="1"/>
  <c r="N8" i="1" l="1"/>
  <c r="N7" i="1"/>
  <c r="C9" i="1"/>
  <c r="D9" i="1"/>
  <c r="E9" i="1"/>
  <c r="F9" i="1"/>
  <c r="G9" i="1"/>
  <c r="I9" i="1"/>
  <c r="J9" i="1"/>
  <c r="M9" i="1"/>
  <c r="B9" i="1"/>
  <c r="N9" i="1" l="1"/>
</calcChain>
</file>

<file path=xl/sharedStrings.xml><?xml version="1.0" encoding="utf-8"?>
<sst xmlns="http://schemas.openxmlformats.org/spreadsheetml/2006/main" count="53" uniqueCount="51">
  <si>
    <t>50 000(Kwh)</t>
  </si>
  <si>
    <t>180 000 (Kwh)</t>
  </si>
  <si>
    <t>130 000 (Kwh)</t>
  </si>
  <si>
    <t>ТЕХНИЧКА СПЕЦИФИКАЦИЈА</t>
  </si>
  <si>
    <t xml:space="preserve">Табела 1. </t>
  </si>
  <si>
    <t>МЕСЕЦ</t>
  </si>
  <si>
    <t>ЈАНУАР</t>
  </si>
  <si>
    <t>ФЕБРУАР</t>
  </si>
  <si>
    <t>МАРТ</t>
  </si>
  <si>
    <t>АПРИЛ</t>
  </si>
  <si>
    <t>МАЈ</t>
  </si>
  <si>
    <t>ЈУН</t>
  </si>
  <si>
    <t>ЈУЛ</t>
  </si>
  <si>
    <t>АВГУСТ</t>
  </si>
  <si>
    <t>СЕПТЕМБАР</t>
  </si>
  <si>
    <t>ОКТОБАР</t>
  </si>
  <si>
    <t>НОВЕМБАР</t>
  </si>
  <si>
    <t>ДЕЦЕМБАР</t>
  </si>
  <si>
    <t>УКУПНО</t>
  </si>
  <si>
    <t>ВИША(Kwh)</t>
  </si>
  <si>
    <t>НИЖА(Kwh)</t>
  </si>
  <si>
    <t xml:space="preserve">Табела 2. </t>
  </si>
  <si>
    <t>Преглед планиране потрошње  електричне енергије за једногодишњи период од дана закључења уговора</t>
  </si>
  <si>
    <t>МЕРНО МЕСТО</t>
  </si>
  <si>
    <t>ВИША ТАРИФА</t>
  </si>
  <si>
    <t>НИЖА ТАРИФА</t>
  </si>
  <si>
    <t>Врста и количина добара</t>
  </si>
  <si>
    <t>Електрична енергија (закључење уговора о потпуном снабдевању).</t>
  </si>
  <si>
    <t>Количина електричне енергије одређиваће се на основу остварене потрошње купца (наручиоца) на месту примопредаје током периода снабдевања.</t>
  </si>
  <si>
    <t>Врста продаје</t>
  </si>
  <si>
    <t>Продаја односно испорука електричне енергије мора бити стална, гарантована и одређена на основу остварене односно планиране потрошње Наручиоца за уговорени период. Снабдевач је балансно одговоран за место примопредаје купцу (наручиоцу).</t>
  </si>
  <si>
    <t>Техничке карактеристике</t>
  </si>
  <si>
    <t>Квалитет добара</t>
  </si>
  <si>
    <t xml:space="preserve">Врста и ниво квалитета испоруке електричне енергије мора бити у складу са Правилима о раду дистрибутивног система и изменама правила о раду дистрибутивног система („Сл. гласник РС“, број 5/2010, 3/2014, 41/2014 и 14/2019), Правилима о раду преносног система (''Сл. гласник РС'' бр. 60/2020) и Уредбе о условима испоруке и снабдевања електричном енергијом (''Сл. гласник РС'', бр. 63/2013, 91/2018) </t>
  </si>
  <si>
    <t>Период испоруке</t>
  </si>
  <si>
    <t>Годину дана од дана закључења уговора о потпуном снабдевању од 00:00 h до 24:00 h.</t>
  </si>
  <si>
    <t>Место испоруке добара</t>
  </si>
  <si>
    <t>1)</t>
  </si>
  <si>
    <t xml:space="preserve">Уговор којим је уредио своју балансну одговорност, а којим су обухваћена и места примопредаје крајњег купца. </t>
  </si>
  <si>
    <t>2)</t>
  </si>
  <si>
    <t xml:space="preserve">Уговор о приступу систему са оператором система на који је објекат крајњег купца прикључен; </t>
  </si>
  <si>
    <t>Начин спровођења контроле и обезбеђивања гаранције квалитета</t>
  </si>
  <si>
    <t>У складу са одредбама прописа наведених у тачки 4.</t>
  </si>
  <si>
    <t>-Београд, Булевар Зорана Ђинђића број 123, локал 4, ЕД број 80453471</t>
  </si>
  <si>
    <t xml:space="preserve">-Београд, Булевар деспота Стефана бр. 142, ЕД број 94092610 </t>
  </si>
  <si>
    <t>Преглед потрошње електричне енергије од јануара до децембра 2022.године</t>
  </si>
  <si>
    <t>Укупно утрошено електричне енергије u 2022. години: 155.368,00 (kWh) од чега 115.957,00 (kWh) у ВТ и 39.411,00 (kWh) у НТ</t>
  </si>
  <si>
    <r>
      <t>Београд,Булевар Деспота Стефана  142 (једно мерно место)</t>
    </r>
    <r>
      <rPr>
        <b/>
        <sz val="12"/>
        <color theme="1"/>
        <rFont val="Calibri"/>
        <family val="2"/>
        <scheme val="minor"/>
      </rPr>
      <t xml:space="preserve">ЕД број 94092610 </t>
    </r>
    <r>
      <rPr>
        <sz val="12"/>
        <color theme="1"/>
        <rFont val="Calibri"/>
        <family val="2"/>
        <scheme val="minor"/>
      </rPr>
      <t>и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 xml:space="preserve">Београд, Булевар Зорана Ђинђића број 123, локал 4, </t>
    </r>
    <r>
      <rPr>
        <b/>
        <sz val="12"/>
        <color theme="1"/>
        <rFont val="Calibri"/>
        <family val="2"/>
        <scheme val="minor"/>
      </rPr>
      <t>ЕД број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80453471</t>
    </r>
  </si>
  <si>
    <t>Оквирни обим динамике испоруке се процењује приближно распореду утрошка aктивне електричне енергије код наручиоца током 2022. године.</t>
  </si>
  <si>
    <t xml:space="preserve">У складу са Правилима о раду тржишта електричне енергије (''Сл. гласник РС'', бр. 135/2022) </t>
  </si>
  <si>
    <r>
      <rPr>
        <b/>
        <sz val="12"/>
        <color theme="1"/>
        <rFont val="Calibri"/>
        <family val="2"/>
        <scheme val="minor"/>
      </rPr>
      <t>Понуђач је дужан да</t>
    </r>
    <r>
      <rPr>
        <sz val="12"/>
        <color theme="1"/>
        <rFont val="Calibri"/>
        <family val="2"/>
        <scheme val="minor"/>
      </rPr>
      <t xml:space="preserve">, уколико му буде додељен уговор у предметном поступку јавне набавке, поступи у складу са чл. 188. став 3. Закона о енергетици („Сл. Гласник РС“, бр. 145/2014, 95/2018 и 40/2021), односно да одмах по потписивању уговора, а пре отпочињања снабдевања закључи и Купцу достави: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</si>
</sst>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4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5" fontId="4" fillId="0" borderId="1" xfId="1" applyNumberFormat="1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Fill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9"/>
  <sheetViews>
    <sheetView tabSelected="1" zoomScaleNormal="100" workbookViewId="0">
      <selection activeCell="L17" sqref="L17"/>
    </sheetView>
  </sheetViews>
  <sheetFormatPr defaultColWidth="9.140625" defaultRowHeight="18.75" x14ac:dyDescent="0.25"/>
  <cols>
    <col min="1" max="1" width="14.5703125" style="1" customWidth="1"/>
    <col min="2" max="2" width="15" style="1" customWidth="1"/>
    <col min="3" max="3" width="12.28515625" style="1" bestFit="1" customWidth="1"/>
    <col min="4" max="4" width="12.42578125" style="1" customWidth="1"/>
    <col min="5" max="5" width="11.85546875" style="1" customWidth="1"/>
    <col min="6" max="6" width="13" style="1" customWidth="1"/>
    <col min="7" max="7" width="11.28515625" style="1" customWidth="1"/>
    <col min="8" max="8" width="12.5703125" style="1" customWidth="1"/>
    <col min="9" max="9" width="12.140625" style="1" customWidth="1"/>
    <col min="10" max="10" width="15.140625" style="1" customWidth="1"/>
    <col min="11" max="11" width="12.85546875" style="1" bestFit="1" customWidth="1"/>
    <col min="12" max="12" width="15.5703125" style="1" bestFit="1" customWidth="1"/>
    <col min="13" max="13" width="14.7109375" style="1" bestFit="1" customWidth="1"/>
    <col min="14" max="14" width="16" style="1" bestFit="1" customWidth="1"/>
    <col min="15" max="16384" width="9.140625" style="1"/>
  </cols>
  <sheetData>
    <row r="2" spans="1:14" x14ac:dyDescent="0.25">
      <c r="A2" s="20" t="s">
        <v>3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4" spans="1:14" x14ac:dyDescent="0.25">
      <c r="A4" s="1" t="s">
        <v>4</v>
      </c>
      <c r="B4" s="21" t="s">
        <v>45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</row>
    <row r="6" spans="1:14" x14ac:dyDescent="0.25">
      <c r="A6" s="2" t="s">
        <v>5</v>
      </c>
      <c r="B6" s="2" t="s">
        <v>6</v>
      </c>
      <c r="C6" s="2" t="s">
        <v>7</v>
      </c>
      <c r="D6" s="2" t="s">
        <v>8</v>
      </c>
      <c r="E6" s="2" t="s">
        <v>9</v>
      </c>
      <c r="F6" s="2" t="s">
        <v>10</v>
      </c>
      <c r="G6" s="2" t="s">
        <v>11</v>
      </c>
      <c r="H6" s="2" t="s">
        <v>12</v>
      </c>
      <c r="I6" s="2" t="s">
        <v>13</v>
      </c>
      <c r="J6" s="2" t="s">
        <v>14</v>
      </c>
      <c r="K6" s="2" t="s">
        <v>15</v>
      </c>
      <c r="L6" s="2" t="s">
        <v>16</v>
      </c>
      <c r="M6" s="2" t="s">
        <v>17</v>
      </c>
      <c r="N6" s="3" t="s">
        <v>18</v>
      </c>
    </row>
    <row r="7" spans="1:14" ht="39.75" customHeight="1" x14ac:dyDescent="0.25">
      <c r="A7" s="4" t="s">
        <v>19</v>
      </c>
      <c r="B7" s="5">
        <v>8249</v>
      </c>
      <c r="C7" s="5">
        <v>8222</v>
      </c>
      <c r="D7" s="5">
        <v>10573</v>
      </c>
      <c r="E7" s="5">
        <v>8226</v>
      </c>
      <c r="F7" s="5">
        <v>10446</v>
      </c>
      <c r="G7" s="5">
        <v>12607</v>
      </c>
      <c r="H7" s="5">
        <v>12792</v>
      </c>
      <c r="I7" s="5">
        <v>11355</v>
      </c>
      <c r="J7" s="5">
        <v>6868</v>
      </c>
      <c r="K7" s="5">
        <v>7248</v>
      </c>
      <c r="L7" s="5">
        <v>8711</v>
      </c>
      <c r="M7" s="5">
        <v>10660</v>
      </c>
      <c r="N7" s="6">
        <f>SUM(B7:M7)</f>
        <v>115957</v>
      </c>
    </row>
    <row r="8" spans="1:14" ht="44.25" customHeight="1" x14ac:dyDescent="0.25">
      <c r="A8" s="4" t="s">
        <v>20</v>
      </c>
      <c r="B8" s="5">
        <v>3292</v>
      </c>
      <c r="C8" s="5">
        <v>3057</v>
      </c>
      <c r="D8" s="5">
        <v>4007</v>
      </c>
      <c r="E8" s="5">
        <v>3135</v>
      </c>
      <c r="F8" s="5">
        <v>3075</v>
      </c>
      <c r="G8" s="5">
        <v>3672</v>
      </c>
      <c r="H8" s="5">
        <v>3609</v>
      </c>
      <c r="I8" s="5">
        <v>3043</v>
      </c>
      <c r="J8" s="5">
        <v>2233</v>
      </c>
      <c r="K8" s="5">
        <v>2779</v>
      </c>
      <c r="L8" s="5">
        <v>3449</v>
      </c>
      <c r="M8" s="5">
        <v>4060</v>
      </c>
      <c r="N8" s="6">
        <f>SUM(B8:M8)</f>
        <v>39411</v>
      </c>
    </row>
    <row r="9" spans="1:14" x14ac:dyDescent="0.25">
      <c r="A9" s="3" t="s">
        <v>18</v>
      </c>
      <c r="B9" s="6">
        <f>SUM(B7:B8)</f>
        <v>11541</v>
      </c>
      <c r="C9" s="6">
        <f t="shared" ref="C9:M9" si="0">SUM(C7:C8)</f>
        <v>11279</v>
      </c>
      <c r="D9" s="6">
        <f t="shared" si="0"/>
        <v>14580</v>
      </c>
      <c r="E9" s="6">
        <f t="shared" si="0"/>
        <v>11361</v>
      </c>
      <c r="F9" s="6">
        <f t="shared" si="0"/>
        <v>13521</v>
      </c>
      <c r="G9" s="6">
        <f t="shared" si="0"/>
        <v>16279</v>
      </c>
      <c r="H9" s="6">
        <f t="shared" si="0"/>
        <v>16401</v>
      </c>
      <c r="I9" s="6">
        <f t="shared" si="0"/>
        <v>14398</v>
      </c>
      <c r="J9" s="6">
        <f t="shared" si="0"/>
        <v>9101</v>
      </c>
      <c r="K9" s="6">
        <f t="shared" si="0"/>
        <v>10027</v>
      </c>
      <c r="L9" s="6">
        <f t="shared" si="0"/>
        <v>12160</v>
      </c>
      <c r="M9" s="6">
        <f t="shared" si="0"/>
        <v>14720</v>
      </c>
      <c r="N9" s="6">
        <f>SUM(N7:N8)</f>
        <v>155368</v>
      </c>
    </row>
    <row r="11" spans="1:14" x14ac:dyDescent="0.25">
      <c r="A11" s="23" t="s">
        <v>46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</row>
    <row r="14" spans="1:14" x14ac:dyDescent="0.25">
      <c r="A14" s="1" t="s">
        <v>21</v>
      </c>
      <c r="B14" s="21" t="s">
        <v>22</v>
      </c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</row>
    <row r="16" spans="1:14" ht="49.5" customHeight="1" x14ac:dyDescent="0.25">
      <c r="A16" s="7" t="s">
        <v>23</v>
      </c>
      <c r="B16" s="7" t="s">
        <v>24</v>
      </c>
      <c r="C16" s="8" t="s">
        <v>25</v>
      </c>
    </row>
    <row r="17" spans="1:14" ht="241.9" customHeight="1" x14ac:dyDescent="0.25">
      <c r="A17" s="12" t="s">
        <v>47</v>
      </c>
      <c r="B17" s="13" t="s">
        <v>2</v>
      </c>
      <c r="C17" s="13" t="s">
        <v>0</v>
      </c>
    </row>
    <row r="18" spans="1:14" x14ac:dyDescent="0.25">
      <c r="A18" s="2" t="s">
        <v>18</v>
      </c>
      <c r="B18" s="22" t="s">
        <v>1</v>
      </c>
      <c r="C18" s="22"/>
    </row>
    <row r="20" spans="1:14" x14ac:dyDescent="0.25">
      <c r="A20" s="10">
        <v>1</v>
      </c>
      <c r="B20" s="17" t="s">
        <v>26</v>
      </c>
      <c r="C20" s="17"/>
      <c r="D20" s="17"/>
      <c r="E20" s="9"/>
      <c r="F20" s="9"/>
      <c r="G20" s="9"/>
      <c r="H20" s="9"/>
      <c r="I20" s="9"/>
      <c r="J20" s="9"/>
      <c r="K20" s="9"/>
      <c r="L20" s="9"/>
      <c r="M20" s="9"/>
      <c r="N20" s="9"/>
    </row>
    <row r="21" spans="1:14" x14ac:dyDescent="0.25">
      <c r="B21" s="19" t="s">
        <v>27</v>
      </c>
      <c r="C21" s="19"/>
      <c r="D21" s="19"/>
      <c r="E21" s="19"/>
      <c r="F21" s="19"/>
      <c r="G21" s="19"/>
      <c r="H21" s="19"/>
      <c r="I21" s="9"/>
      <c r="J21" s="9"/>
      <c r="K21" s="9"/>
      <c r="L21" s="9"/>
      <c r="M21" s="9"/>
      <c r="N21" s="9"/>
    </row>
    <row r="22" spans="1:14" x14ac:dyDescent="0.25">
      <c r="B22" s="19" t="s">
        <v>28</v>
      </c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</row>
    <row r="23" spans="1:14" ht="29.25" customHeight="1" x14ac:dyDescent="0.25">
      <c r="B23" s="18" t="s">
        <v>48</v>
      </c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</row>
    <row r="24" spans="1:14" x14ac:dyDescent="0.25">
      <c r="A24" s="10">
        <v>2</v>
      </c>
      <c r="B24" s="17" t="s">
        <v>29</v>
      </c>
      <c r="C24" s="17"/>
      <c r="D24" s="17"/>
    </row>
    <row r="25" spans="1:14" ht="33" customHeight="1" x14ac:dyDescent="0.25">
      <c r="A25" s="10"/>
      <c r="B25" s="15" t="s">
        <v>30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4" x14ac:dyDescent="0.25">
      <c r="A26" s="10">
        <v>3</v>
      </c>
      <c r="B26" s="17" t="s">
        <v>31</v>
      </c>
      <c r="C26" s="17"/>
      <c r="D26" s="17"/>
    </row>
    <row r="27" spans="1:14" x14ac:dyDescent="0.25">
      <c r="A27" s="10"/>
      <c r="B27" s="15" t="s">
        <v>49</v>
      </c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</row>
    <row r="28" spans="1:14" x14ac:dyDescent="0.25">
      <c r="A28" s="10">
        <v>4</v>
      </c>
      <c r="B28" s="17" t="s">
        <v>32</v>
      </c>
      <c r="C28" s="17"/>
      <c r="D28" s="17"/>
    </row>
    <row r="29" spans="1:14" ht="51.75" customHeight="1" x14ac:dyDescent="0.25">
      <c r="B29" s="15" t="s">
        <v>33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1:14" x14ac:dyDescent="0.25">
      <c r="A30" s="10">
        <v>5</v>
      </c>
      <c r="B30" s="17" t="s">
        <v>34</v>
      </c>
      <c r="C30" s="17"/>
      <c r="D30" s="17"/>
    </row>
    <row r="31" spans="1:14" x14ac:dyDescent="0.25">
      <c r="B31" s="15" t="s">
        <v>35</v>
      </c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</row>
    <row r="32" spans="1:14" x14ac:dyDescent="0.25">
      <c r="A32" s="10">
        <v>6</v>
      </c>
      <c r="B32" s="17" t="s">
        <v>36</v>
      </c>
      <c r="C32" s="17"/>
      <c r="D32" s="17"/>
    </row>
    <row r="33" spans="1:14" x14ac:dyDescent="0.25">
      <c r="B33" s="16" t="s">
        <v>44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</row>
    <row r="34" spans="1:14" x14ac:dyDescent="0.25">
      <c r="B34" s="16" t="s">
        <v>43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</row>
    <row r="35" spans="1:14" ht="34.5" customHeight="1" x14ac:dyDescent="0.25">
      <c r="A35" s="10">
        <v>7</v>
      </c>
      <c r="B35" s="15" t="s">
        <v>50</v>
      </c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1:14" ht="34.5" customHeight="1" x14ac:dyDescent="0.25">
      <c r="B36" s="11" t="s">
        <v>37</v>
      </c>
      <c r="C36" s="15" t="s">
        <v>38</v>
      </c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1:14" x14ac:dyDescent="0.25">
      <c r="B37" s="11" t="s">
        <v>39</v>
      </c>
      <c r="C37" s="15" t="s">
        <v>40</v>
      </c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1:14" x14ac:dyDescent="0.25">
      <c r="A38" s="10">
        <v>8</v>
      </c>
      <c r="B38" s="14" t="s">
        <v>41</v>
      </c>
      <c r="C38" s="14"/>
      <c r="D38" s="14"/>
      <c r="E38" s="14"/>
      <c r="F38" s="14"/>
      <c r="G38" s="14"/>
      <c r="H38" s="14"/>
    </row>
    <row r="39" spans="1:14" x14ac:dyDescent="0.25">
      <c r="B39" s="15" t="s">
        <v>42</v>
      </c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</row>
  </sheetData>
  <mergeCells count="25">
    <mergeCell ref="B20:D20"/>
    <mergeCell ref="B21:H21"/>
    <mergeCell ref="B22:N22"/>
    <mergeCell ref="A2:M2"/>
    <mergeCell ref="B4:N4"/>
    <mergeCell ref="A11:N11"/>
    <mergeCell ref="B14:N14"/>
    <mergeCell ref="B18:C18"/>
    <mergeCell ref="B23:N23"/>
    <mergeCell ref="B24:D24"/>
    <mergeCell ref="B25:N25"/>
    <mergeCell ref="B26:D26"/>
    <mergeCell ref="B27:N27"/>
    <mergeCell ref="B28:D28"/>
    <mergeCell ref="B29:N29"/>
    <mergeCell ref="B30:D30"/>
    <mergeCell ref="B31:N31"/>
    <mergeCell ref="B32:D32"/>
    <mergeCell ref="B38:H38"/>
    <mergeCell ref="B39:N39"/>
    <mergeCell ref="B33:N33"/>
    <mergeCell ref="B35:N35"/>
    <mergeCell ref="C36:N36"/>
    <mergeCell ref="C37:N37"/>
    <mergeCell ref="B34:N34"/>
  </mergeCells>
  <pageMargins left="0.7" right="0.7" top="0.75" bottom="0.75" header="0.3" footer="0.3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2023-05-31T10:59:31Z</dcterms:modified>
</cp:coreProperties>
</file>