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6" i="1" l="1"/>
  <c r="H27" i="1"/>
  <c r="H28" i="1"/>
  <c r="H29" i="1"/>
  <c r="H30" i="1"/>
  <c r="H31" i="1"/>
  <c r="H32" i="1"/>
  <c r="H33" i="1"/>
  <c r="H34" i="1"/>
  <c r="G26" i="1"/>
  <c r="G27" i="1"/>
  <c r="G28" i="1"/>
  <c r="G29" i="1"/>
  <c r="G30" i="1"/>
  <c r="G31" i="1"/>
  <c r="G32" i="1"/>
  <c r="G33" i="1"/>
  <c r="G34" i="1"/>
  <c r="H21" i="1" l="1"/>
  <c r="H22" i="1"/>
  <c r="H23" i="1"/>
  <c r="H24" i="1"/>
  <c r="H25" i="1"/>
  <c r="G21" i="1"/>
  <c r="G22" i="1"/>
  <c r="G23" i="1"/>
  <c r="G24" i="1"/>
  <c r="G25" i="1"/>
  <c r="H10" i="1" l="1"/>
  <c r="H11" i="1"/>
  <c r="H12" i="1"/>
  <c r="H13" i="1"/>
  <c r="H14" i="1"/>
  <c r="H15" i="1"/>
  <c r="H16" i="1"/>
  <c r="H17" i="1"/>
  <c r="H18" i="1"/>
  <c r="H19" i="1"/>
  <c r="H20" i="1"/>
  <c r="G10" i="1"/>
  <c r="G11" i="1"/>
  <c r="G12" i="1"/>
  <c r="G13" i="1"/>
  <c r="G14" i="1"/>
  <c r="G15" i="1"/>
  <c r="G16" i="1"/>
  <c r="G17" i="1"/>
  <c r="G18" i="1"/>
  <c r="G19" i="1"/>
  <c r="G20" i="1"/>
  <c r="G9" i="1" l="1"/>
  <c r="G35" i="1" s="1"/>
  <c r="H9" i="1"/>
  <c r="H35" i="1" s="1"/>
</calcChain>
</file>

<file path=xl/sharedStrings.xml><?xml version="1.0" encoding="utf-8"?>
<sst xmlns="http://schemas.openxmlformats.org/spreadsheetml/2006/main" count="75" uniqueCount="51">
  <si>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</si>
  <si>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</si>
  <si>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</si>
  <si>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</si>
  <si>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</si>
  <si>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</si>
  <si>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</si>
  <si>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</si>
  <si>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</si>
  <si>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</si>
  <si>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</si>
  <si>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</si>
  <si>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</si>
  <si>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</si>
  <si>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</si>
  <si>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</si>
  <si>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</si>
  <si>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</si>
  <si>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</si>
  <si>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 xml:space="preserve">Лабораторијски прибор и потрошни материјал </t>
  </si>
  <si>
    <t>02C00415-S50 Sedgewick Rafter Counting Chamber (plastic). Includes 1 cover glass Ansar analitica или одговарајући</t>
  </si>
  <si>
    <t xml:space="preserve"> Наставци за аутоматску пипету, 0.1-10 µl пак. 1000  ком. Sarstedt, Eppendorf или одговарајући</t>
  </si>
  <si>
    <t>Пак.</t>
  </si>
  <si>
    <t>Наставци за аутоматску пипету, 100-1000 µl пак. 1000  ком.  Sarstedt, Eppendorf или одговарајући</t>
  </si>
  <si>
    <t>Микро тубе од 0.5 ml, safe-seal пак. 1000  ком.Sarstedt, Eppendorf или одговарајући</t>
  </si>
  <si>
    <t>Микро тубе од 1,5 ml, safe-seal  пак. 1000  ком. Eppendorf или одговарајући</t>
  </si>
  <si>
    <t>Микро тубе од 2 ml, safe-seal  пак. 1000  ком. Sarstedt, Eppendorf или одговарајући</t>
  </si>
  <si>
    <t>Микро тубе од 5,0 ml, safe-seal пак. 250  ком Sarstedt, Eppendorf или одговарајући</t>
  </si>
  <si>
    <t>Епрувете 15 ml Falcon, PP, са поклопцем пак. 50  ком Sarstedt или одговарајући</t>
  </si>
  <si>
    <t>Епрувете 50 ml Falcon, PP, са поклопцем пак. 50  ком Sarstedt, Eppendorf или одговарајући</t>
  </si>
  <si>
    <t>Епрувете самостојеће, 5,0 ml пак. 100  ком Sarstedt, Eppendorf или одговарајући</t>
  </si>
  <si>
    <r>
      <t xml:space="preserve"> Keramički avan sa tučkom, neglazirani </t>
    </r>
    <r>
      <rPr>
        <sz val="10"/>
        <color rgb="FF000000"/>
        <rFont val="Calibri"/>
        <family val="2"/>
      </rPr>
      <t>φ</t>
    </r>
    <r>
      <rPr>
        <sz val="10"/>
        <color rgb="FF000000"/>
        <rFont val="Times New Roman"/>
        <family val="1"/>
      </rPr>
      <t>=63 mm 70 ml Labbox или одговарајући</t>
    </r>
  </si>
  <si>
    <t>Наставци за аутоматску пипету od 100-1000 uL пак. од 1000 ком Sarstedt или одговарајући</t>
  </si>
  <si>
    <t>Наставци за аутоматску пипету, 200 µl пак. 1000  ком. Sarstedt, Eppendorf или одговарајући</t>
  </si>
  <si>
    <t>Наставци за пипету 2-200 uL пак. од 1000 ком.  Sarstedt или одговарајући</t>
  </si>
  <si>
    <t>Наставци за аутоматску пипету  1-5 mL  пак . Од 250 ком.Gilson или одговарајући</t>
  </si>
  <si>
    <t>Наставци за аутоматску пипету  100-1000 uL паковање од 1000 комада Gilson или одговарајући</t>
  </si>
  <si>
    <t>Микро тубе од 2 ml, safe-seal паковање од 1000 комада Sarstedt или одговарајући</t>
  </si>
  <si>
    <t>Микро тубе од 1,5 ml, safe-seal паковање од 1000 комада Sarstedt или одговарајући</t>
  </si>
  <si>
    <t xml:space="preserve"> Центрифушке тубе  од 50 ml  са поклопцем  паковање од 50 комада Labbox или одговарајући</t>
  </si>
  <si>
    <t xml:space="preserve"> Центрифушке тубе  од 15 mL са поклопцем  паковање од 50 комада Labbox или одговарајући</t>
  </si>
  <si>
    <t>Микротитар плочице, равно дно, 96 well пак. 100 ком. Sarstedt или одговарајући</t>
  </si>
  <si>
    <t>Петри кутије (сет од 480 комада) Samplast или одговарајући</t>
  </si>
  <si>
    <t>Наставци за аутоматску пипету 2-200 uL паковање од 1000 комада Gilson или одговарајући</t>
  </si>
  <si>
    <t>Ком.</t>
  </si>
  <si>
    <t>96 well микротитар плочице, црне, равно провидно дно пак. 100 ком. Thermo Scientific или одговарајући</t>
  </si>
  <si>
    <t>ПАРТИЈА 7</t>
  </si>
  <si>
    <t>Наставци за аутоматску пипету, 5 ml пак. 250  ком. Sarstedt, Eppendorf или одговарајући</t>
  </si>
  <si>
    <t>Gelloader pipette tip, 200uL ,  96 , Sarstedt или одговарајући</t>
  </si>
  <si>
    <r>
      <t xml:space="preserve">5. ГАРАНТНИ РОК: </t>
    </r>
    <r>
      <rPr>
        <sz val="11"/>
        <color theme="1"/>
        <rFont val="Times New Roman"/>
        <family val="1"/>
      </rPr>
      <t xml:space="preserve"> .................... година (</t>
    </r>
    <r>
      <rPr>
        <i/>
        <sz val="11"/>
        <color theme="1"/>
        <rFont val="Times New Roman"/>
        <family val="1"/>
      </rPr>
      <t xml:space="preserve">минимум једна година) </t>
    </r>
    <r>
      <rPr>
        <sz val="11"/>
        <color theme="1"/>
        <rFont val="Times New Roman"/>
        <family val="1"/>
      </rPr>
      <t>од дана испоруке и инсталације.</t>
    </r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</si>
  <si>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писане поруџбине (максимум 10 дана)</t>
    </r>
    <r>
      <rPr>
        <i/>
        <sz val="12"/>
        <color theme="1"/>
        <rFont val="Times New Roman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</si>
</sst>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21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41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1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1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9"/>
  <sheetViews>
    <sheetView tabSelected="1" topLeftCell="A8" zoomScaleNormal="100" workbookViewId="0">
      <selection activeCell="C10" sqref="C10"/>
    </sheetView>
  </sheetViews>
  <sheetFormatPr defaultRowHeight="13.8" x14ac:dyDescent="0.25"/>
  <cols>
    <col min="1" max="1" width="7" customWidth="1"/>
    <col min="2" max="2" width="55.44140625" style="22" customWidth="1"/>
    <col min="3" max="3" width="13.6640625" style="17" customWidth="1"/>
    <col min="4" max="4" width="11" style="17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3" spans="1:11" ht="15" customHeight="1" x14ac:dyDescent="0.25">
      <c r="B3" s="30" t="s">
        <v>12</v>
      </c>
      <c r="C3" s="30"/>
      <c r="D3" s="30"/>
      <c r="E3" s="7"/>
      <c r="F3" s="7"/>
      <c r="G3" s="7"/>
      <c r="H3" s="7"/>
      <c r="I3" s="7"/>
      <c r="J3" s="7"/>
    </row>
    <row r="4" spans="1:11" ht="15" customHeight="1" x14ac:dyDescent="0.25">
      <c r="C4" s="16"/>
      <c r="D4" s="16"/>
      <c r="E4" s="7"/>
      <c r="F4" s="7"/>
      <c r="G4" s="7"/>
      <c r="H4" s="7"/>
      <c r="I4" s="7"/>
      <c r="J4" s="7"/>
    </row>
    <row r="5" spans="1:11" ht="17.399999999999999" x14ac:dyDescent="0.3">
      <c r="B5" s="35" t="s">
        <v>19</v>
      </c>
      <c r="C5" s="35"/>
      <c r="D5" s="35"/>
      <c r="E5" s="35"/>
      <c r="F5" s="35"/>
      <c r="G5" s="35"/>
      <c r="H5" s="35"/>
      <c r="I5" s="35"/>
      <c r="J5" s="35"/>
      <c r="K5" s="35"/>
    </row>
    <row r="7" spans="1:11" ht="16.5" customHeight="1" x14ac:dyDescent="0.25">
      <c r="A7" s="31" t="s">
        <v>46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39.9" customHeight="1" x14ac:dyDescent="0.25">
      <c r="A8" s="9" t="s">
        <v>0</v>
      </c>
      <c r="B8" s="24" t="s">
        <v>1</v>
      </c>
      <c r="C8" s="10" t="s">
        <v>2</v>
      </c>
      <c r="D8" s="10" t="s">
        <v>3</v>
      </c>
      <c r="E8" s="10" t="s">
        <v>4</v>
      </c>
      <c r="F8" s="11" t="s">
        <v>5</v>
      </c>
      <c r="G8" s="10" t="s">
        <v>6</v>
      </c>
      <c r="H8" s="12" t="s">
        <v>7</v>
      </c>
      <c r="I8" s="11" t="s">
        <v>8</v>
      </c>
      <c r="J8" s="13" t="s">
        <v>10</v>
      </c>
      <c r="K8" s="14" t="s">
        <v>9</v>
      </c>
    </row>
    <row r="9" spans="1:11" ht="30" customHeight="1" x14ac:dyDescent="0.25">
      <c r="A9" s="20">
        <v>1</v>
      </c>
      <c r="B9" s="25" t="s">
        <v>21</v>
      </c>
      <c r="C9" s="29" t="s">
        <v>22</v>
      </c>
      <c r="D9" s="26">
        <v>18</v>
      </c>
      <c r="E9" s="21"/>
      <c r="F9" s="4"/>
      <c r="G9" s="3">
        <f>D9*E9</f>
        <v>0</v>
      </c>
      <c r="H9" s="4">
        <f>D9*F9</f>
        <v>0</v>
      </c>
      <c r="I9" s="1"/>
      <c r="J9" s="2"/>
      <c r="K9" s="2"/>
    </row>
    <row r="10" spans="1:11" ht="30" customHeight="1" x14ac:dyDescent="0.25">
      <c r="A10" s="20">
        <v>2</v>
      </c>
      <c r="B10" s="25" t="s">
        <v>33</v>
      </c>
      <c r="C10" s="29" t="s">
        <v>22</v>
      </c>
      <c r="D10" s="26">
        <v>25</v>
      </c>
      <c r="E10" s="21"/>
      <c r="F10" s="15"/>
      <c r="G10" s="3">
        <f t="shared" ref="G10:G34" si="0">D10*E10</f>
        <v>0</v>
      </c>
      <c r="H10" s="4">
        <f t="shared" ref="H10:H34" si="1">D10*F10</f>
        <v>0</v>
      </c>
      <c r="I10" s="15"/>
      <c r="J10" s="15"/>
      <c r="K10" s="15"/>
    </row>
    <row r="11" spans="1:11" ht="30" customHeight="1" x14ac:dyDescent="0.25">
      <c r="A11" s="20">
        <v>3</v>
      </c>
      <c r="B11" s="25" t="s">
        <v>23</v>
      </c>
      <c r="C11" s="29" t="s">
        <v>22</v>
      </c>
      <c r="D11" s="26">
        <v>25</v>
      </c>
      <c r="E11" s="21"/>
      <c r="F11" s="15"/>
      <c r="G11" s="3">
        <f t="shared" si="0"/>
        <v>0</v>
      </c>
      <c r="H11" s="4">
        <f t="shared" si="1"/>
        <v>0</v>
      </c>
      <c r="I11" s="15"/>
      <c r="J11" s="15"/>
      <c r="K11" s="15"/>
    </row>
    <row r="12" spans="1:11" ht="30" customHeight="1" x14ac:dyDescent="0.25">
      <c r="A12" s="20">
        <v>4</v>
      </c>
      <c r="B12" s="25" t="s">
        <v>47</v>
      </c>
      <c r="C12" s="29" t="s">
        <v>22</v>
      </c>
      <c r="D12" s="26">
        <v>15</v>
      </c>
      <c r="E12" s="21"/>
      <c r="F12" s="15"/>
      <c r="G12" s="3">
        <f t="shared" si="0"/>
        <v>0</v>
      </c>
      <c r="H12" s="4">
        <f t="shared" si="1"/>
        <v>0</v>
      </c>
      <c r="I12" s="15"/>
      <c r="J12" s="15"/>
      <c r="K12" s="15"/>
    </row>
    <row r="13" spans="1:11" ht="30" customHeight="1" x14ac:dyDescent="0.25">
      <c r="A13" s="20">
        <v>5</v>
      </c>
      <c r="B13" s="27" t="s">
        <v>24</v>
      </c>
      <c r="C13" s="29" t="s">
        <v>22</v>
      </c>
      <c r="D13" s="26">
        <v>10</v>
      </c>
      <c r="E13" s="21"/>
      <c r="F13" s="15"/>
      <c r="G13" s="3">
        <f t="shared" si="0"/>
        <v>0</v>
      </c>
      <c r="H13" s="4">
        <f t="shared" si="1"/>
        <v>0</v>
      </c>
      <c r="I13" s="15"/>
      <c r="J13" s="15"/>
      <c r="K13" s="15"/>
    </row>
    <row r="14" spans="1:11" ht="30" customHeight="1" x14ac:dyDescent="0.25">
      <c r="A14" s="20">
        <v>6</v>
      </c>
      <c r="B14" s="27" t="s">
        <v>25</v>
      </c>
      <c r="C14" s="29" t="s">
        <v>22</v>
      </c>
      <c r="D14" s="26">
        <v>15</v>
      </c>
      <c r="E14" s="21"/>
      <c r="F14" s="15"/>
      <c r="G14" s="3">
        <f t="shared" si="0"/>
        <v>0</v>
      </c>
      <c r="H14" s="4">
        <f t="shared" si="1"/>
        <v>0</v>
      </c>
      <c r="I14" s="15"/>
      <c r="J14" s="15"/>
      <c r="K14" s="15"/>
    </row>
    <row r="15" spans="1:11" ht="30" customHeight="1" x14ac:dyDescent="0.25">
      <c r="A15" s="20">
        <v>7</v>
      </c>
      <c r="B15" s="25" t="s">
        <v>26</v>
      </c>
      <c r="C15" s="29" t="s">
        <v>22</v>
      </c>
      <c r="D15" s="26">
        <v>15</v>
      </c>
      <c r="E15" s="21"/>
      <c r="F15" s="15"/>
      <c r="G15" s="3">
        <f t="shared" si="0"/>
        <v>0</v>
      </c>
      <c r="H15" s="4">
        <f t="shared" si="1"/>
        <v>0</v>
      </c>
      <c r="I15" s="15"/>
      <c r="J15" s="15"/>
      <c r="K15" s="15"/>
    </row>
    <row r="16" spans="1:11" ht="30" customHeight="1" x14ac:dyDescent="0.25">
      <c r="A16" s="20">
        <v>8</v>
      </c>
      <c r="B16" s="25" t="s">
        <v>27</v>
      </c>
      <c r="C16" s="29" t="s">
        <v>22</v>
      </c>
      <c r="D16" s="26">
        <v>8</v>
      </c>
      <c r="E16" s="21"/>
      <c r="F16" s="15"/>
      <c r="G16" s="3">
        <f t="shared" si="0"/>
        <v>0</v>
      </c>
      <c r="H16" s="4">
        <f t="shared" si="1"/>
        <v>0</v>
      </c>
      <c r="I16" s="15"/>
      <c r="J16" s="15"/>
      <c r="K16" s="15"/>
    </row>
    <row r="17" spans="1:11" ht="30" customHeight="1" x14ac:dyDescent="0.25">
      <c r="A17" s="20">
        <v>9</v>
      </c>
      <c r="B17" s="27" t="s">
        <v>28</v>
      </c>
      <c r="C17" s="29" t="s">
        <v>22</v>
      </c>
      <c r="D17" s="26">
        <v>25</v>
      </c>
      <c r="E17" s="21"/>
      <c r="F17" s="15"/>
      <c r="G17" s="3">
        <f t="shared" si="0"/>
        <v>0</v>
      </c>
      <c r="H17" s="4">
        <f t="shared" si="1"/>
        <v>0</v>
      </c>
      <c r="I17" s="15"/>
      <c r="J17" s="15"/>
      <c r="K17" s="15"/>
    </row>
    <row r="18" spans="1:11" ht="26.4" x14ac:dyDescent="0.25">
      <c r="A18" s="20">
        <v>10</v>
      </c>
      <c r="B18" s="27" t="s">
        <v>29</v>
      </c>
      <c r="C18" s="29" t="s">
        <v>22</v>
      </c>
      <c r="D18" s="26">
        <v>10</v>
      </c>
      <c r="E18" s="21"/>
      <c r="F18" s="15"/>
      <c r="G18" s="3">
        <f t="shared" si="0"/>
        <v>0</v>
      </c>
      <c r="H18" s="4">
        <f t="shared" si="1"/>
        <v>0</v>
      </c>
      <c r="I18" s="15"/>
      <c r="J18" s="15"/>
      <c r="K18" s="15"/>
    </row>
    <row r="19" spans="1:11" ht="39" customHeight="1" x14ac:dyDescent="0.25">
      <c r="A19" s="20">
        <v>11</v>
      </c>
      <c r="B19" s="27" t="s">
        <v>30</v>
      </c>
      <c r="C19" s="29" t="s">
        <v>22</v>
      </c>
      <c r="D19" s="26">
        <v>7</v>
      </c>
      <c r="E19" s="21"/>
      <c r="F19" s="15"/>
      <c r="G19" s="3">
        <f t="shared" si="0"/>
        <v>0</v>
      </c>
      <c r="H19" s="4">
        <f t="shared" si="1"/>
        <v>0</v>
      </c>
      <c r="I19" s="15"/>
      <c r="J19" s="15"/>
      <c r="K19" s="15"/>
    </row>
    <row r="20" spans="1:11" ht="30" customHeight="1" x14ac:dyDescent="0.25">
      <c r="A20" s="20">
        <v>12</v>
      </c>
      <c r="B20" s="25" t="s">
        <v>20</v>
      </c>
      <c r="C20" s="28" t="s">
        <v>44</v>
      </c>
      <c r="D20" s="26">
        <v>3</v>
      </c>
      <c r="E20" s="21"/>
      <c r="F20" s="15"/>
      <c r="G20" s="3">
        <f t="shared" si="0"/>
        <v>0</v>
      </c>
      <c r="H20" s="4">
        <f t="shared" si="1"/>
        <v>0</v>
      </c>
      <c r="I20" s="15"/>
      <c r="J20" s="15"/>
      <c r="K20" s="15"/>
    </row>
    <row r="21" spans="1:11" ht="30" customHeight="1" x14ac:dyDescent="0.25">
      <c r="A21" s="20">
        <v>13</v>
      </c>
      <c r="B21" s="25" t="s">
        <v>31</v>
      </c>
      <c r="C21" s="28" t="s">
        <v>44</v>
      </c>
      <c r="D21" s="26">
        <v>7</v>
      </c>
      <c r="E21" s="21"/>
      <c r="F21" s="15"/>
      <c r="G21" s="3">
        <f t="shared" si="0"/>
        <v>0</v>
      </c>
      <c r="H21" s="4">
        <f t="shared" si="1"/>
        <v>0</v>
      </c>
      <c r="I21" s="15"/>
      <c r="J21" s="15"/>
      <c r="K21" s="15"/>
    </row>
    <row r="22" spans="1:11" ht="30" customHeight="1" x14ac:dyDescent="0.25">
      <c r="A22" s="20">
        <v>14</v>
      </c>
      <c r="B22" s="25" t="s">
        <v>32</v>
      </c>
      <c r="C22" s="28" t="s">
        <v>22</v>
      </c>
      <c r="D22" s="26">
        <v>15</v>
      </c>
      <c r="E22" s="21"/>
      <c r="F22" s="15"/>
      <c r="G22" s="3">
        <f t="shared" si="0"/>
        <v>0</v>
      </c>
      <c r="H22" s="4">
        <f t="shared" si="1"/>
        <v>0</v>
      </c>
      <c r="I22" s="15"/>
      <c r="J22" s="15"/>
      <c r="K22" s="15"/>
    </row>
    <row r="23" spans="1:11" ht="30" customHeight="1" x14ac:dyDescent="0.25">
      <c r="A23" s="20">
        <v>15</v>
      </c>
      <c r="B23" s="25" t="s">
        <v>34</v>
      </c>
      <c r="C23" s="28" t="s">
        <v>22</v>
      </c>
      <c r="D23" s="26">
        <v>15</v>
      </c>
      <c r="E23" s="21"/>
      <c r="F23" s="15"/>
      <c r="G23" s="3">
        <f t="shared" si="0"/>
        <v>0</v>
      </c>
      <c r="H23" s="4">
        <f t="shared" si="1"/>
        <v>0</v>
      </c>
      <c r="I23" s="15"/>
      <c r="J23" s="15"/>
      <c r="K23" s="15"/>
    </row>
    <row r="24" spans="1:11" ht="30" customHeight="1" x14ac:dyDescent="0.25">
      <c r="A24" s="20">
        <v>16</v>
      </c>
      <c r="B24" s="25" t="s">
        <v>35</v>
      </c>
      <c r="C24" s="28" t="s">
        <v>22</v>
      </c>
      <c r="D24" s="26">
        <v>6</v>
      </c>
      <c r="E24" s="21"/>
      <c r="F24" s="15"/>
      <c r="G24" s="3">
        <f t="shared" si="0"/>
        <v>0</v>
      </c>
      <c r="H24" s="4">
        <f t="shared" si="1"/>
        <v>0</v>
      </c>
      <c r="I24" s="15"/>
      <c r="J24" s="15"/>
      <c r="K24" s="15"/>
    </row>
    <row r="25" spans="1:11" ht="30" customHeight="1" x14ac:dyDescent="0.25">
      <c r="A25" s="20">
        <v>17</v>
      </c>
      <c r="B25" s="25" t="s">
        <v>36</v>
      </c>
      <c r="C25" s="28" t="s">
        <v>22</v>
      </c>
      <c r="D25" s="26">
        <v>2</v>
      </c>
      <c r="E25" s="21"/>
      <c r="F25" s="15"/>
      <c r="G25" s="3">
        <f t="shared" si="0"/>
        <v>0</v>
      </c>
      <c r="H25" s="4">
        <f t="shared" si="1"/>
        <v>0</v>
      </c>
      <c r="I25" s="15"/>
      <c r="J25" s="15"/>
      <c r="K25" s="15"/>
    </row>
    <row r="26" spans="1:11" ht="30" customHeight="1" x14ac:dyDescent="0.25">
      <c r="A26" s="20">
        <v>18</v>
      </c>
      <c r="B26" s="25" t="s">
        <v>43</v>
      </c>
      <c r="C26" s="28" t="s">
        <v>22</v>
      </c>
      <c r="D26" s="26">
        <v>2</v>
      </c>
      <c r="E26" s="21"/>
      <c r="F26" s="15"/>
      <c r="G26" s="3">
        <f t="shared" si="0"/>
        <v>0</v>
      </c>
      <c r="H26" s="4">
        <f t="shared" si="1"/>
        <v>0</v>
      </c>
      <c r="I26" s="15"/>
      <c r="J26" s="15"/>
      <c r="K26" s="15"/>
    </row>
    <row r="27" spans="1:11" ht="30" customHeight="1" x14ac:dyDescent="0.25">
      <c r="A27" s="20">
        <v>19</v>
      </c>
      <c r="B27" s="25" t="s">
        <v>37</v>
      </c>
      <c r="C27" s="28" t="s">
        <v>22</v>
      </c>
      <c r="D27" s="26">
        <v>12</v>
      </c>
      <c r="E27" s="21"/>
      <c r="F27" s="15"/>
      <c r="G27" s="3">
        <f t="shared" si="0"/>
        <v>0</v>
      </c>
      <c r="H27" s="4">
        <f t="shared" si="1"/>
        <v>0</v>
      </c>
      <c r="I27" s="15"/>
      <c r="J27" s="15"/>
      <c r="K27" s="15"/>
    </row>
    <row r="28" spans="1:11" ht="30" customHeight="1" x14ac:dyDescent="0.25">
      <c r="A28" s="20">
        <v>20</v>
      </c>
      <c r="B28" s="25" t="s">
        <v>38</v>
      </c>
      <c r="C28" s="28" t="s">
        <v>22</v>
      </c>
      <c r="D28" s="26">
        <v>10</v>
      </c>
      <c r="E28" s="21"/>
      <c r="F28" s="15"/>
      <c r="G28" s="3">
        <f t="shared" si="0"/>
        <v>0</v>
      </c>
      <c r="H28" s="4">
        <f t="shared" si="1"/>
        <v>0</v>
      </c>
      <c r="I28" s="15"/>
      <c r="J28" s="15"/>
      <c r="K28" s="15"/>
    </row>
    <row r="29" spans="1:11" ht="30" customHeight="1" x14ac:dyDescent="0.25">
      <c r="A29" s="20">
        <v>21</v>
      </c>
      <c r="B29" s="25" t="s">
        <v>39</v>
      </c>
      <c r="C29" s="28" t="s">
        <v>22</v>
      </c>
      <c r="D29" s="26">
        <v>8</v>
      </c>
      <c r="E29" s="21"/>
      <c r="F29" s="15"/>
      <c r="G29" s="3">
        <f t="shared" si="0"/>
        <v>0</v>
      </c>
      <c r="H29" s="4">
        <f t="shared" si="1"/>
        <v>0</v>
      </c>
      <c r="I29" s="15"/>
      <c r="J29" s="15"/>
      <c r="K29" s="15"/>
    </row>
    <row r="30" spans="1:11" ht="30" customHeight="1" x14ac:dyDescent="0.25">
      <c r="A30" s="20">
        <v>22</v>
      </c>
      <c r="B30" s="25" t="s">
        <v>40</v>
      </c>
      <c r="C30" s="28" t="s">
        <v>22</v>
      </c>
      <c r="D30" s="26">
        <v>10</v>
      </c>
      <c r="E30" s="21"/>
      <c r="F30" s="15"/>
      <c r="G30" s="3">
        <f t="shared" si="0"/>
        <v>0</v>
      </c>
      <c r="H30" s="4">
        <f t="shared" si="1"/>
        <v>0</v>
      </c>
      <c r="I30" s="15"/>
      <c r="J30" s="15"/>
      <c r="K30" s="15"/>
    </row>
    <row r="31" spans="1:11" ht="30" customHeight="1" x14ac:dyDescent="0.25">
      <c r="A31" s="20">
        <v>23</v>
      </c>
      <c r="B31" s="25" t="s">
        <v>41</v>
      </c>
      <c r="C31" s="28" t="s">
        <v>22</v>
      </c>
      <c r="D31" s="26">
        <v>2</v>
      </c>
      <c r="E31" s="21"/>
      <c r="F31" s="15"/>
      <c r="G31" s="3">
        <f t="shared" si="0"/>
        <v>0</v>
      </c>
      <c r="H31" s="4">
        <f t="shared" si="1"/>
        <v>0</v>
      </c>
      <c r="I31" s="15"/>
      <c r="J31" s="15"/>
      <c r="K31" s="15"/>
    </row>
    <row r="32" spans="1:11" ht="30" customHeight="1" x14ac:dyDescent="0.25">
      <c r="A32" s="20">
        <v>24</v>
      </c>
      <c r="B32" s="25" t="s">
        <v>45</v>
      </c>
      <c r="C32" s="28" t="s">
        <v>22</v>
      </c>
      <c r="D32" s="26">
        <v>1</v>
      </c>
      <c r="E32" s="21"/>
      <c r="F32" s="15"/>
      <c r="G32" s="3">
        <f t="shared" si="0"/>
        <v>0</v>
      </c>
      <c r="H32" s="4">
        <f t="shared" si="1"/>
        <v>0</v>
      </c>
      <c r="I32" s="15"/>
      <c r="J32" s="15"/>
      <c r="K32" s="15"/>
    </row>
    <row r="33" spans="1:11" ht="30" customHeight="1" x14ac:dyDescent="0.25">
      <c r="A33" s="20">
        <v>25</v>
      </c>
      <c r="B33" s="25" t="s">
        <v>48</v>
      </c>
      <c r="C33" s="28" t="s">
        <v>22</v>
      </c>
      <c r="D33" s="26">
        <v>2</v>
      </c>
      <c r="E33" s="21"/>
      <c r="F33" s="15"/>
      <c r="G33" s="3">
        <f t="shared" si="0"/>
        <v>0</v>
      </c>
      <c r="H33" s="4">
        <f t="shared" si="1"/>
        <v>0</v>
      </c>
      <c r="I33" s="15"/>
      <c r="J33" s="15"/>
      <c r="K33" s="15"/>
    </row>
    <row r="34" spans="1:11" ht="30" customHeight="1" x14ac:dyDescent="0.25">
      <c r="A34" s="20">
        <v>26</v>
      </c>
      <c r="B34" s="25" t="s">
        <v>42</v>
      </c>
      <c r="C34" s="28" t="s">
        <v>22</v>
      </c>
      <c r="D34" s="26">
        <v>2</v>
      </c>
      <c r="E34" s="21"/>
      <c r="F34" s="15"/>
      <c r="G34" s="3">
        <f t="shared" si="0"/>
        <v>0</v>
      </c>
      <c r="H34" s="4">
        <f t="shared" si="1"/>
        <v>0</v>
      </c>
      <c r="I34" s="15"/>
      <c r="J34" s="15"/>
      <c r="K34" s="15"/>
    </row>
    <row r="35" spans="1:11" ht="19.95" customHeight="1" x14ac:dyDescent="0.25">
      <c r="A35" s="36" t="s">
        <v>18</v>
      </c>
      <c r="B35" s="37"/>
      <c r="C35" s="37"/>
      <c r="D35" s="37"/>
      <c r="E35" s="36"/>
      <c r="F35" s="36"/>
      <c r="G35" s="19">
        <f>SUM(G9:G34)</f>
        <v>0</v>
      </c>
      <c r="H35" s="19">
        <f>SUM(H9:H34)</f>
        <v>0</v>
      </c>
    </row>
    <row r="37" spans="1:11" ht="20.100000000000001" customHeight="1" x14ac:dyDescent="0.3">
      <c r="A37" s="5"/>
      <c r="B37" s="32" t="s">
        <v>11</v>
      </c>
      <c r="C37" s="32"/>
      <c r="D37" s="32"/>
      <c r="E37" s="6"/>
      <c r="F37" s="6"/>
      <c r="G37" s="6"/>
      <c r="H37" s="5"/>
      <c r="I37" s="5"/>
      <c r="J37" s="5"/>
    </row>
    <row r="38" spans="1:11" ht="20.100000000000001" customHeight="1" x14ac:dyDescent="0.3">
      <c r="A38" s="5"/>
      <c r="B38" s="33" t="s">
        <v>15</v>
      </c>
      <c r="C38" s="33"/>
      <c r="D38" s="33"/>
      <c r="E38" s="33"/>
      <c r="F38" s="6"/>
      <c r="G38" s="6"/>
      <c r="H38" s="5"/>
      <c r="I38" s="5"/>
      <c r="J38" s="5"/>
    </row>
    <row r="39" spans="1:11" ht="20.100000000000001" customHeight="1" x14ac:dyDescent="0.3">
      <c r="A39" s="5"/>
      <c r="B39" s="33" t="s">
        <v>16</v>
      </c>
      <c r="C39" s="33"/>
      <c r="D39" s="33"/>
      <c r="E39" s="33"/>
      <c r="F39" s="33"/>
      <c r="G39" s="33"/>
      <c r="H39" s="5"/>
      <c r="I39" s="5"/>
      <c r="J39" s="5"/>
    </row>
    <row r="40" spans="1:11" ht="20.100000000000001" customHeight="1" x14ac:dyDescent="0.3">
      <c r="A40" s="5"/>
      <c r="B40" s="33" t="s">
        <v>17</v>
      </c>
      <c r="C40" s="33"/>
      <c r="D40" s="33"/>
      <c r="E40" s="33"/>
      <c r="F40" s="6"/>
      <c r="G40" s="6"/>
      <c r="H40" s="5"/>
      <c r="I40" s="5"/>
      <c r="J40" s="5"/>
    </row>
    <row r="41" spans="1:11" ht="20.100000000000001" customHeight="1" x14ac:dyDescent="0.25">
      <c r="B41" s="34" t="s">
        <v>50</v>
      </c>
      <c r="C41" s="34"/>
      <c r="D41" s="34"/>
      <c r="E41" s="34"/>
      <c r="F41" s="34"/>
      <c r="G41" s="34"/>
    </row>
    <row r="42" spans="1:11" ht="20.100000000000001" customHeight="1" x14ac:dyDescent="0.25">
      <c r="B42" s="34" t="s">
        <v>13</v>
      </c>
      <c r="C42" s="34"/>
      <c r="D42" s="34"/>
      <c r="E42" s="34"/>
      <c r="F42" s="34"/>
      <c r="G42" s="34"/>
    </row>
    <row r="43" spans="1:11" ht="91.5" customHeight="1" x14ac:dyDescent="0.25">
      <c r="B43" s="39" t="s">
        <v>14</v>
      </c>
      <c r="C43" s="34"/>
      <c r="D43" s="34"/>
      <c r="E43" s="34"/>
      <c r="F43" s="34"/>
      <c r="G43" s="34"/>
    </row>
    <row r="44" spans="1:11" ht="24.75" customHeight="1" x14ac:dyDescent="0.25">
      <c r="B44" s="40" t="s">
        <v>49</v>
      </c>
      <c r="C44" s="18"/>
      <c r="D44" s="18"/>
      <c r="E44" s="8"/>
      <c r="F44" s="8"/>
      <c r="G44" s="8"/>
    </row>
    <row r="45" spans="1:11" ht="20.100000000000001" customHeight="1" x14ac:dyDescent="0.25">
      <c r="B45" s="34"/>
      <c r="C45" s="34"/>
      <c r="D45" s="34"/>
      <c r="E45" s="34"/>
      <c r="F45" s="34"/>
      <c r="G45" s="34"/>
    </row>
    <row r="46" spans="1:11" ht="20.100000000000001" customHeight="1" x14ac:dyDescent="0.25">
      <c r="B46" s="34"/>
      <c r="C46" s="34"/>
      <c r="D46" s="34"/>
      <c r="E46" s="34"/>
      <c r="F46" s="34"/>
      <c r="G46" s="34"/>
    </row>
    <row r="47" spans="1:11" ht="20.100000000000001" customHeight="1" x14ac:dyDescent="0.25">
      <c r="B47" s="23"/>
      <c r="C47" s="18"/>
      <c r="D47" s="18"/>
      <c r="E47" s="8"/>
      <c r="F47" s="8"/>
      <c r="G47" s="8"/>
    </row>
    <row r="48" spans="1:11" ht="16.2" x14ac:dyDescent="0.25">
      <c r="B48" s="38"/>
      <c r="C48" s="38"/>
      <c r="D48" s="38"/>
      <c r="E48" s="38"/>
      <c r="F48" s="38"/>
      <c r="G48" s="38"/>
    </row>
    <row r="49" spans="2:7" x14ac:dyDescent="0.25">
      <c r="B49" s="23"/>
      <c r="C49" s="18"/>
      <c r="D49" s="18"/>
      <c r="E49" s="8"/>
      <c r="F49" s="8"/>
      <c r="G49" s="8"/>
    </row>
  </sheetData>
  <mergeCells count="14">
    <mergeCell ref="B48:G48"/>
    <mergeCell ref="B39:G39"/>
    <mergeCell ref="B40:E40"/>
    <mergeCell ref="B41:G41"/>
    <mergeCell ref="B42:G42"/>
    <mergeCell ref="B43:G43"/>
    <mergeCell ref="B45:G45"/>
    <mergeCell ref="B3:D3"/>
    <mergeCell ref="A7:K7"/>
    <mergeCell ref="B37:D37"/>
    <mergeCell ref="B38:E38"/>
    <mergeCell ref="B46:G46"/>
    <mergeCell ref="B5:K5"/>
    <mergeCell ref="A35:F35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2022-04-13T07:39:18Z</dcterms:modified>
</cp:coreProperties>
</file>